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ndylanglois/Downloads/DATA SETS/wnba_socials/"/>
    </mc:Choice>
  </mc:AlternateContent>
  <xr:revisionPtr revIDLastSave="0" documentId="8_{6181FBF4-66F5-1244-92D8-F1C15DA1D2A0}" xr6:coauthVersionLast="47" xr6:coauthVersionMax="47" xr10:uidLastSave="{00000000-0000-0000-0000-000000000000}"/>
  <bookViews>
    <workbookView xWindow="1300" yWindow="780" windowWidth="34200" windowHeight="20340" xr2:uid="{00867E0A-6133-4A4C-964B-3AFEDB3A8BB0}"/>
  </bookViews>
  <sheets>
    <sheet name="wnba_youtube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</calcChain>
</file>

<file path=xl/sharedStrings.xml><?xml version="1.0" encoding="utf-8"?>
<sst xmlns="http://schemas.openxmlformats.org/spreadsheetml/2006/main" count="192" uniqueCount="143">
  <si>
    <t xml:space="preserve">views </t>
  </si>
  <si>
    <t>video_id</t>
  </si>
  <si>
    <t>video_url</t>
  </si>
  <si>
    <t xml:space="preserve">title </t>
  </si>
  <si>
    <t>publish_date</t>
  </si>
  <si>
    <t>video_length_seconds</t>
  </si>
  <si>
    <t>likes</t>
  </si>
  <si>
    <t>comments</t>
  </si>
  <si>
    <t>post_type</t>
  </si>
  <si>
    <t>player_or_team_tag</t>
  </si>
  <si>
    <t>day_of_week</t>
  </si>
  <si>
    <t>P_001</t>
  </si>
  <si>
    <t>P_002</t>
  </si>
  <si>
    <t>P_003</t>
  </si>
  <si>
    <t>P_004</t>
  </si>
  <si>
    <t>P_005</t>
  </si>
  <si>
    <t>P_006</t>
  </si>
  <si>
    <t>P_007</t>
  </si>
  <si>
    <t>P_008</t>
  </si>
  <si>
    <t>P_009</t>
  </si>
  <si>
    <t>P_010</t>
  </si>
  <si>
    <t>P_011</t>
  </si>
  <si>
    <t>P_012</t>
  </si>
  <si>
    <t>P_013</t>
  </si>
  <si>
    <t>P_014</t>
  </si>
  <si>
    <t>P_015</t>
  </si>
  <si>
    <t>P_016</t>
  </si>
  <si>
    <t>P_017</t>
  </si>
  <si>
    <t>P_018</t>
  </si>
  <si>
    <t>P_019</t>
  </si>
  <si>
    <t>P_020</t>
  </si>
  <si>
    <t>P_021</t>
  </si>
  <si>
    <t>P_022</t>
  </si>
  <si>
    <t>P_023</t>
  </si>
  <si>
    <t>P_024</t>
  </si>
  <si>
    <t>P_025</t>
  </si>
  <si>
    <t>P_026</t>
  </si>
  <si>
    <t>P_027</t>
  </si>
  <si>
    <t>P_028</t>
  </si>
  <si>
    <t>P_029</t>
  </si>
  <si>
    <t>P_030</t>
  </si>
  <si>
    <t>https://www.youtube.com/watch?v=-5l407QKuVk</t>
  </si>
  <si>
    <t>highlights</t>
  </si>
  <si>
    <t>Las Vegas Aces vs. Phoenix Mercury full game highlights</t>
  </si>
  <si>
    <t xml:space="preserve">Friday </t>
  </si>
  <si>
    <t>https://www.youtube.com/watch?v=vSqXhhBPddw</t>
  </si>
  <si>
    <t>A'ja Wilson Finals Preview</t>
  </si>
  <si>
    <t xml:space="preserve">preview </t>
  </si>
  <si>
    <t>A'ja Wilson</t>
  </si>
  <si>
    <t>https://www.youtube.com/watch?v=Pm8myA7GLm0</t>
  </si>
  <si>
    <t>Minnesota Lynx 2025 Season Highlights</t>
  </si>
  <si>
    <t xml:space="preserve">Thursday </t>
  </si>
  <si>
    <t>https://www.youtube.com/watch?v=SHXvQqE3OX8</t>
  </si>
  <si>
    <t>Indiana Fever vs. Las Vegas Aces full game highlights</t>
  </si>
  <si>
    <t>engagement_rate</t>
  </si>
  <si>
    <t>Wednesday</t>
  </si>
  <si>
    <t>Minnesota Lynx vs. Phoenix Mercury full highlights </t>
  </si>
  <si>
    <t>https://www.youtube.com/watch?v=8yUixsrv1Ao</t>
  </si>
  <si>
    <t xml:space="preserve">Saturday </t>
  </si>
  <si>
    <t>https://www.youtube.com/watch?v=O3eIx6qzsYM</t>
  </si>
  <si>
    <t>New York Liberty vs. Los Angeles Sparks full game highlights</t>
  </si>
  <si>
    <t xml:space="preserve">highlights </t>
  </si>
  <si>
    <t>Tuesday</t>
  </si>
  <si>
    <t>https://www.youtube.com/watch?v=F7rhVP9ymfw</t>
  </si>
  <si>
    <t>Golden State Valkyries vs. Dallas Wings full game highlights</t>
  </si>
  <si>
    <t>Chicago-made presented by CarMax featuring Aneesah Morrow</t>
  </si>
  <si>
    <t>https://www.youtube.com/watch?v=YeZcF4wcUS4</t>
  </si>
  <si>
    <t xml:space="preserve">interview </t>
  </si>
  <si>
    <t>Aneesah Morrow</t>
  </si>
  <si>
    <t xml:space="preserve">Monday </t>
  </si>
  <si>
    <t>Atlanta Dream vs Chicago Sky</t>
  </si>
  <si>
    <t>https://www.youtube.com/watch?v=Uq4T1QLlTrQ</t>
  </si>
  <si>
    <t>https://www.youtube.com/watch?v=ze-hyz_f9d0</t>
  </si>
  <si>
    <t>Chicago Sky vs. Minnesota Lynx full highlights</t>
  </si>
  <si>
    <t>2025 WNBA Kia Skills Challenge</t>
  </si>
  <si>
    <t>https://www.youtube.com/watch?v=HQe_v0_Ukfw</t>
  </si>
  <si>
    <t>recap</t>
  </si>
  <si>
    <t>All Star</t>
  </si>
  <si>
    <t>https://www.youtube.com/watch?v=WNXGusvBuJA</t>
  </si>
  <si>
    <t>Week 6: Eastern Conference Player of the Week Angel Reese</t>
  </si>
  <si>
    <t>Angel Reese</t>
  </si>
  <si>
    <t xml:space="preserve">Tuesday </t>
  </si>
  <si>
    <t>https://www.youtube.com/watch?v=4nOM6IlvXRg</t>
  </si>
  <si>
    <t>https://www.youtube.com/watch?v=U328LDS5hGU</t>
  </si>
  <si>
    <t>Angel Reese Records Her First Career Triple-Double in Win Over the Sun! </t>
  </si>
  <si>
    <t xml:space="preserve">Sunday </t>
  </si>
  <si>
    <t>https://www.youtube.com/watch?v=9sZVbp77TUQ</t>
  </si>
  <si>
    <t>Chicago Sky vs. New York Liberty full game highlights</t>
  </si>
  <si>
    <t>Los Angeles Sparks vs. Golden State Valkyries full game highlights</t>
  </si>
  <si>
    <t>https://www.youtube.com/watch?v=5EnFuw9jBmE</t>
  </si>
  <si>
    <t xml:space="preserve">Chicago Sky vs. Indiana Fever full game highlights </t>
  </si>
  <si>
    <t>New York - MADE presented by CarMax featuring Breanna Stewart</t>
  </si>
  <si>
    <t>https://www.youtube.com/watch?v=CRBxnI7ZGTk</t>
  </si>
  <si>
    <t>Breanna Stewart</t>
  </si>
  <si>
    <t>https://www.youtube.com/watch?v=LuqOipqwUnw</t>
  </si>
  <si>
    <t>Off Top with Ari Chambers and the Golden State Valkyries</t>
  </si>
  <si>
    <t>https://www.youtube.com/watch?v=SUi6FMNiYqU</t>
  </si>
  <si>
    <t>Paige Bueckers Goes No.1 In The 2025 WNBA Draft presented by State Farm</t>
  </si>
  <si>
    <t>https://www.youtube.com/watch?v=Gdx1mGVimd4</t>
  </si>
  <si>
    <t xml:space="preserve">recap </t>
  </si>
  <si>
    <t>Paige Buekers</t>
  </si>
  <si>
    <t>Best of 2025 Jackie Young</t>
  </si>
  <si>
    <t>https://www.youtube.com/watch?v=n25O1j53sYw</t>
  </si>
  <si>
    <t xml:space="preserve">jackie young </t>
  </si>
  <si>
    <t>Finals Preview  Phoenix Mercury</t>
  </si>
  <si>
    <t>https://www.youtube.com/watch?v=TwNHWIXYvqA</t>
  </si>
  <si>
    <t>Phoenix Mercury</t>
  </si>
  <si>
    <t>Alyssa Thomas Finals Preview</t>
  </si>
  <si>
    <t>https://www.youtube.com/watch?v=Cinc04TSt5k</t>
  </si>
  <si>
    <t>Alyssa Thomas</t>
  </si>
  <si>
    <t>https://www.youtube.com/watch?v=VqnkyRdpF48</t>
  </si>
  <si>
    <t>Off Top with Ari Chambers and the Minnesota Lynx</t>
  </si>
  <si>
    <t>Minnesota Lynx</t>
  </si>
  <si>
    <t>https://www.youtube.com/watch?v=ALfBfAQsoQQ</t>
  </si>
  <si>
    <t>Indiana Fever 2025 Season Highlights</t>
  </si>
  <si>
    <t xml:space="preserve">Indiana Fever </t>
  </si>
  <si>
    <t>Odyssey Sims Dropped Playoff Career-High 27 PTS!</t>
  </si>
  <si>
    <t>https://www.youtube.com/watch?v=I9PJ8JneGXg</t>
  </si>
  <si>
    <t>Odyssey Sims</t>
  </si>
  <si>
    <t>https://www.youtube.com/watch?v=f2zl38XubEk</t>
  </si>
  <si>
    <t>August Rookie of the Month: Paige Bueckers</t>
  </si>
  <si>
    <t>Paige Bueckers</t>
  </si>
  <si>
    <t>https://www.youtube.com/watch?v=aXUonaPRE8Y</t>
  </si>
  <si>
    <t xml:space="preserve">Seattle Storm vs. Las Vegas Aces full game highlights </t>
  </si>
  <si>
    <t>https://www.youtube.com/watch?v=GgzZxvGBNug</t>
  </si>
  <si>
    <t>Chicago Sky 2025 Season Highlights</t>
  </si>
  <si>
    <t xml:space="preserve">Las Vegas Aces vs. Minnesota Lynx full game highlights </t>
  </si>
  <si>
    <t>https://www.youtube.com/watch?v=7WBKNCu3NLU</t>
  </si>
  <si>
    <t xml:space="preserve">Chicago Sky </t>
  </si>
  <si>
    <t>New york Liberty/Los Angeles Sparks</t>
  </si>
  <si>
    <t>Indiana Fever/ Las Vegas Aces</t>
  </si>
  <si>
    <t xml:space="preserve">Chicago Sky / Indiana Fever </t>
  </si>
  <si>
    <t>Atlanta Dream / Chicago Sky</t>
  </si>
  <si>
    <t>Minnesota Lynx / Phoenix Mercury</t>
  </si>
  <si>
    <t>Chicago Sky / New York Liberty</t>
  </si>
  <si>
    <t>Los Angeles Sparks / Golden State Valkyries</t>
  </si>
  <si>
    <t>Golden State Valkyries</t>
  </si>
  <si>
    <t>Las Vegas Aces / Phoenix Mercury</t>
  </si>
  <si>
    <t xml:space="preserve">Las Vegas Aces /Minnesota Lynx </t>
  </si>
  <si>
    <t>Seattle Storm / Las Vegas Aces</t>
  </si>
  <si>
    <t>Chicago Sky / Minnesota Lynx </t>
  </si>
  <si>
    <t>Golden State Valkyries / Dallas wings</t>
  </si>
  <si>
    <t>The Reveal: A'ja Wilson wins fourth wnba kia MVP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</si>
</sst>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yyyy\-mm\-dd;@"/>
    <numFmt numFmtId="166" formatCode="0;[Red]0"/>
  </numFmts>
  <fonts count="7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0F0F0F"/>
      <name val="Arial"/>
      <family val="2"/>
    </font>
    <font>
      <sz val="12"/>
      <color rgb="FF444444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3" fontId="5" fillId="0" borderId="0" xfId="0" applyNumberFormat="1" applyFont="1"/>
    <xf numFmtId="164" fontId="5" fillId="0" borderId="0" xfId="0" applyNumberFormat="1" applyFont="1"/>
    <xf numFmtId="165" fontId="5" fillId="0" borderId="0" xfId="0" applyNumberFormat="1" applyFont="1"/>
    <xf numFmtId="166" fontId="4" fillId="0" borderId="0" xfId="0" applyNumberFormat="1" applyFont="1"/>
    <xf numFmtId="166" fontId="5" fillId="0" borderId="0" xfId="0" applyNumberFormat="1" applyFont="1"/>
    <xf numFmtId="1" fontId="5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YeZcF4wcUS4" TargetMode="External"/><Relationship Id="rId13" Type="http://schemas.openxmlformats.org/officeDocument/2006/relationships/hyperlink" Target="https://www.youtube.com/watch?v=U328LDS5hGU" TargetMode="External"/><Relationship Id="rId18" Type="http://schemas.openxmlformats.org/officeDocument/2006/relationships/hyperlink" Target="https://www.youtube.com/watch?v=SUi6FMNiYqU" TargetMode="External"/><Relationship Id="rId26" Type="http://schemas.openxmlformats.org/officeDocument/2006/relationships/hyperlink" Target="https://www.youtube.com/watch?v=f2zl38XubEk" TargetMode="External"/><Relationship Id="rId3" Type="http://schemas.openxmlformats.org/officeDocument/2006/relationships/hyperlink" Target="https://www.youtube.com/watch?v=Pm8myA7GLm0" TargetMode="External"/><Relationship Id="rId21" Type="http://schemas.openxmlformats.org/officeDocument/2006/relationships/hyperlink" Target="https://www.youtube.com/watch?v=TwNHWIXYvqA" TargetMode="External"/><Relationship Id="rId7" Type="http://schemas.openxmlformats.org/officeDocument/2006/relationships/hyperlink" Target="https://www.youtube.com/watch?v=F7rhVP9ymfw" TargetMode="External"/><Relationship Id="rId12" Type="http://schemas.openxmlformats.org/officeDocument/2006/relationships/hyperlink" Target="https://www.youtube.com/watch?v=4nOM6IlvXRg" TargetMode="External"/><Relationship Id="rId17" Type="http://schemas.openxmlformats.org/officeDocument/2006/relationships/hyperlink" Target="https://www.youtube.com/watch?v=LuqOipqwUnw" TargetMode="External"/><Relationship Id="rId25" Type="http://schemas.openxmlformats.org/officeDocument/2006/relationships/hyperlink" Target="https://www.youtube.com/watch?v=I9PJ8JneGXg" TargetMode="External"/><Relationship Id="rId2" Type="http://schemas.openxmlformats.org/officeDocument/2006/relationships/hyperlink" Target="https://www.youtube.com/watch?v=vSqXhhBPddw" TargetMode="External"/><Relationship Id="rId16" Type="http://schemas.openxmlformats.org/officeDocument/2006/relationships/hyperlink" Target="https://www.youtube.com/watch?v=CRBxnI7ZGTk" TargetMode="External"/><Relationship Id="rId20" Type="http://schemas.openxmlformats.org/officeDocument/2006/relationships/hyperlink" Target="https://www.youtube.com/watch?v=n25O1j53sYw" TargetMode="External"/><Relationship Id="rId29" Type="http://schemas.openxmlformats.org/officeDocument/2006/relationships/hyperlink" Target="https://www.youtube.com/watch?v=7WBKNCu3NLU" TargetMode="External"/><Relationship Id="rId1" Type="http://schemas.openxmlformats.org/officeDocument/2006/relationships/hyperlink" Target="https://www.youtube.com/watch?v=-5l407QKuVk" TargetMode="External"/><Relationship Id="rId6" Type="http://schemas.openxmlformats.org/officeDocument/2006/relationships/hyperlink" Target="https://www.youtube.com/watch?v=O3eIx6qzsYM" TargetMode="External"/><Relationship Id="rId11" Type="http://schemas.openxmlformats.org/officeDocument/2006/relationships/hyperlink" Target="https://www.youtube.com/watch?v=WNXGusvBuJA" TargetMode="External"/><Relationship Id="rId24" Type="http://schemas.openxmlformats.org/officeDocument/2006/relationships/hyperlink" Target="https://www.youtube.com/watch?v=ALfBfAQsoQQ" TargetMode="External"/><Relationship Id="rId5" Type="http://schemas.openxmlformats.org/officeDocument/2006/relationships/hyperlink" Target="https://www.youtube.com/watch?v=8yUixsrv1Ao" TargetMode="External"/><Relationship Id="rId15" Type="http://schemas.openxmlformats.org/officeDocument/2006/relationships/hyperlink" Target="https://www.youtube.com/watch?v=5EnFuw9jBmE" TargetMode="External"/><Relationship Id="rId23" Type="http://schemas.openxmlformats.org/officeDocument/2006/relationships/hyperlink" Target="https://www.youtube.com/watch?v=VqnkyRdpF48" TargetMode="External"/><Relationship Id="rId28" Type="http://schemas.openxmlformats.org/officeDocument/2006/relationships/hyperlink" Target="https://www.youtube.com/watch?v=GgzZxvGBNug" TargetMode="External"/><Relationship Id="rId10" Type="http://schemas.openxmlformats.org/officeDocument/2006/relationships/hyperlink" Target="https://www.youtube.com/watch?v=HQe_v0_Ukfw" TargetMode="External"/><Relationship Id="rId19" Type="http://schemas.openxmlformats.org/officeDocument/2006/relationships/hyperlink" Target="https://www.youtube.com/watch?v=Gdx1mGVimd4" TargetMode="External"/><Relationship Id="rId4" Type="http://schemas.openxmlformats.org/officeDocument/2006/relationships/hyperlink" Target="https://www.youtube.com/watch?v=SHXvQqE3OX8" TargetMode="External"/><Relationship Id="rId9" Type="http://schemas.openxmlformats.org/officeDocument/2006/relationships/hyperlink" Target="https://www.youtube.com/watch?v=Uq4T1QLlTrQ" TargetMode="External"/><Relationship Id="rId14" Type="http://schemas.openxmlformats.org/officeDocument/2006/relationships/hyperlink" Target="https://www.youtube.com/watch?v=9sZVbp77TUQ" TargetMode="External"/><Relationship Id="rId22" Type="http://schemas.openxmlformats.org/officeDocument/2006/relationships/hyperlink" Target="https://www.youtube.com/watch?v=Cinc04TSt5k" TargetMode="External"/><Relationship Id="rId27" Type="http://schemas.openxmlformats.org/officeDocument/2006/relationships/hyperlink" Target="https://www.youtube.com/watch?v=aXUonaPRE8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9A759-80D0-3446-B27E-DF9E964D8333}">
  <dimension ref="A1:L32"/>
  <sheetViews>
    <sheetView tabSelected="1" zoomScale="119" workbookViewId="0">
      <selection activeCell="J35" sqref="J35"/>
    </sheetView>
  </sheetViews>
  <sheetFormatPr baseColWidth="10" defaultRowHeight="16" x14ac:dyDescent="0.2"/>
  <cols>
    <col min="2" max="2" width="44.1640625" customWidth="1"/>
    <col min="3" max="3" width="70.33203125" customWidth="1"/>
    <col min="4" max="4" width="13.6640625" customWidth="1"/>
    <col min="5" max="5" width="23" customWidth="1"/>
    <col min="6" max="6" width="9.1640625" customWidth="1"/>
    <col min="9" max="9" width="16" customWidth="1"/>
    <col min="10" max="10" width="41.33203125" customWidth="1"/>
    <col min="11" max="11" width="25" customWidth="1"/>
    <col min="12" max="12" width="13.33203125" customWidth="1"/>
    <col min="13" max="13" width="12.5" customWidth="1"/>
  </cols>
  <sheetData>
    <row r="1" spans="1:12" x14ac:dyDescent="0.2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0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54</v>
      </c>
      <c r="L1" s="5" t="s">
        <v>10</v>
      </c>
    </row>
    <row r="2" spans="1:12" x14ac:dyDescent="0.2">
      <c r="A2" s="4" t="s">
        <v>11</v>
      </c>
      <c r="B2" s="1" t="s">
        <v>41</v>
      </c>
      <c r="C2" s="2" t="s">
        <v>43</v>
      </c>
      <c r="D2" s="8">
        <v>45933</v>
      </c>
      <c r="E2" s="4">
        <v>668</v>
      </c>
      <c r="F2" s="10">
        <v>100203</v>
      </c>
      <c r="G2" s="4">
        <v>1400</v>
      </c>
      <c r="H2" s="4">
        <v>431</v>
      </c>
      <c r="I2" s="4" t="s">
        <v>42</v>
      </c>
      <c r="J2" s="4" t="s">
        <v>137</v>
      </c>
      <c r="K2" s="7">
        <f>SUM(G2,H2)/F2</f>
        <v>1.827290600081834E-2</v>
      </c>
      <c r="L2" s="4" t="s">
        <v>44</v>
      </c>
    </row>
    <row r="3" spans="1:12" x14ac:dyDescent="0.2">
      <c r="A3" s="4" t="s">
        <v>12</v>
      </c>
      <c r="B3" s="1" t="s">
        <v>45</v>
      </c>
      <c r="C3" s="2" t="s">
        <v>46</v>
      </c>
      <c r="D3" s="8">
        <v>45933</v>
      </c>
      <c r="E3" s="4">
        <v>603</v>
      </c>
      <c r="F3" s="11">
        <v>1626</v>
      </c>
      <c r="G3" s="4">
        <v>76</v>
      </c>
      <c r="H3" s="4">
        <v>21</v>
      </c>
      <c r="I3" s="4" t="s">
        <v>47</v>
      </c>
      <c r="J3" s="4" t="s">
        <v>48</v>
      </c>
      <c r="K3" s="7">
        <f t="shared" ref="K3:K31" si="0">SUM(G3,H3)/F3</f>
        <v>5.9655596555965557E-2</v>
      </c>
      <c r="L3" s="4" t="s">
        <v>44</v>
      </c>
    </row>
    <row r="4" spans="1:12" x14ac:dyDescent="0.2">
      <c r="A4" s="4" t="s">
        <v>13</v>
      </c>
      <c r="B4" s="1" t="s">
        <v>49</v>
      </c>
      <c r="C4" s="2" t="s">
        <v>50</v>
      </c>
      <c r="D4" s="8">
        <v>45932</v>
      </c>
      <c r="E4" s="9">
        <v>1817</v>
      </c>
      <c r="F4" s="11">
        <v>1236</v>
      </c>
      <c r="G4" s="4">
        <v>38</v>
      </c>
      <c r="H4" s="4">
        <v>4</v>
      </c>
      <c r="I4" s="4" t="s">
        <v>42</v>
      </c>
      <c r="J4" s="4" t="s">
        <v>112</v>
      </c>
      <c r="K4" s="7">
        <f t="shared" si="0"/>
        <v>3.3980582524271843E-2</v>
      </c>
      <c r="L4" s="4" t="s">
        <v>51</v>
      </c>
    </row>
    <row r="5" spans="1:12" x14ac:dyDescent="0.2">
      <c r="A5" s="4" t="s">
        <v>14</v>
      </c>
      <c r="B5" s="1" t="s">
        <v>52</v>
      </c>
      <c r="C5" s="4" t="s">
        <v>53</v>
      </c>
      <c r="D5" s="8">
        <v>45930</v>
      </c>
      <c r="E5" s="3">
        <v>941</v>
      </c>
      <c r="F5" s="11">
        <v>224426</v>
      </c>
      <c r="G5" s="10">
        <v>2400</v>
      </c>
      <c r="H5" s="10">
        <v>1309</v>
      </c>
      <c r="I5" s="4" t="s">
        <v>42</v>
      </c>
      <c r="J5" s="4" t="s">
        <v>130</v>
      </c>
      <c r="K5" s="7">
        <f t="shared" si="0"/>
        <v>1.652660565175158E-2</v>
      </c>
      <c r="L5" s="4" t="s">
        <v>55</v>
      </c>
    </row>
    <row r="6" spans="1:12" x14ac:dyDescent="0.2">
      <c r="A6" s="4" t="s">
        <v>15</v>
      </c>
      <c r="B6" s="1" t="s">
        <v>57</v>
      </c>
      <c r="C6" s="2" t="s">
        <v>56</v>
      </c>
      <c r="D6" s="8">
        <v>45927</v>
      </c>
      <c r="E6" s="4">
        <v>654</v>
      </c>
      <c r="F6" s="11">
        <v>118657</v>
      </c>
      <c r="G6" s="10">
        <v>1000</v>
      </c>
      <c r="H6" s="4">
        <v>322</v>
      </c>
      <c r="I6" s="4" t="s">
        <v>42</v>
      </c>
      <c r="J6" s="4" t="s">
        <v>133</v>
      </c>
      <c r="K6" s="7">
        <f t="shared" si="0"/>
        <v>1.1141357020656177E-2</v>
      </c>
      <c r="L6" s="4" t="s">
        <v>58</v>
      </c>
    </row>
    <row r="7" spans="1:12" x14ac:dyDescent="0.2">
      <c r="A7" s="4" t="s">
        <v>16</v>
      </c>
      <c r="B7" s="1" t="s">
        <v>59</v>
      </c>
      <c r="C7" s="2" t="s">
        <v>60</v>
      </c>
      <c r="D7" s="8">
        <v>45881</v>
      </c>
      <c r="E7" s="4">
        <v>601</v>
      </c>
      <c r="F7" s="11">
        <v>75224</v>
      </c>
      <c r="G7" s="4">
        <v>634</v>
      </c>
      <c r="H7" s="4">
        <v>202</v>
      </c>
      <c r="I7" s="4" t="s">
        <v>61</v>
      </c>
      <c r="J7" s="4" t="s">
        <v>129</v>
      </c>
      <c r="K7" s="7">
        <f t="shared" si="0"/>
        <v>1.1113474423056472E-2</v>
      </c>
      <c r="L7" s="4" t="s">
        <v>62</v>
      </c>
    </row>
    <row r="8" spans="1:12" x14ac:dyDescent="0.2">
      <c r="A8" s="4" t="s">
        <v>17</v>
      </c>
      <c r="B8" s="1" t="s">
        <v>63</v>
      </c>
      <c r="C8" s="2" t="s">
        <v>64</v>
      </c>
      <c r="D8" s="8">
        <v>45893</v>
      </c>
      <c r="E8" s="4">
        <v>702</v>
      </c>
      <c r="F8" s="11">
        <v>48672</v>
      </c>
      <c r="G8" s="4">
        <v>552</v>
      </c>
      <c r="H8" s="4">
        <v>191</v>
      </c>
      <c r="I8" s="4" t="s">
        <v>42</v>
      </c>
      <c r="J8" s="4" t="s">
        <v>141</v>
      </c>
      <c r="K8" s="7">
        <f t="shared" si="0"/>
        <v>1.5265450361604208E-2</v>
      </c>
      <c r="L8" s="4" t="s">
        <v>55</v>
      </c>
    </row>
    <row r="9" spans="1:12" x14ac:dyDescent="0.2">
      <c r="A9" s="4" t="s">
        <v>18</v>
      </c>
      <c r="B9" s="1" t="s">
        <v>66</v>
      </c>
      <c r="C9" s="2" t="s">
        <v>65</v>
      </c>
      <c r="D9" s="8">
        <v>45880</v>
      </c>
      <c r="E9" s="4">
        <v>400</v>
      </c>
      <c r="F9" s="11">
        <v>3586</v>
      </c>
      <c r="G9" s="4">
        <v>190</v>
      </c>
      <c r="H9" s="4">
        <v>21</v>
      </c>
      <c r="I9" s="4" t="s">
        <v>67</v>
      </c>
      <c r="J9" s="4" t="s">
        <v>68</v>
      </c>
      <c r="K9" s="7">
        <f t="shared" si="0"/>
        <v>5.8839933073061908E-2</v>
      </c>
      <c r="L9" s="4" t="s">
        <v>69</v>
      </c>
    </row>
    <row r="10" spans="1:12" x14ac:dyDescent="0.2">
      <c r="A10" s="4" t="s">
        <v>19</v>
      </c>
      <c r="B10" s="1" t="s">
        <v>71</v>
      </c>
      <c r="C10" s="2" t="s">
        <v>70</v>
      </c>
      <c r="D10" s="8">
        <v>45876</v>
      </c>
      <c r="E10" s="4">
        <v>568</v>
      </c>
      <c r="F10" s="11">
        <v>26476</v>
      </c>
      <c r="G10" s="4">
        <v>366</v>
      </c>
      <c r="H10" s="4">
        <v>78</v>
      </c>
      <c r="I10" s="4" t="s">
        <v>61</v>
      </c>
      <c r="J10" s="4" t="s">
        <v>132</v>
      </c>
      <c r="K10" s="7">
        <f t="shared" si="0"/>
        <v>1.6769904819459131E-2</v>
      </c>
      <c r="L10" s="4" t="s">
        <v>62</v>
      </c>
    </row>
    <row r="11" spans="1:12" x14ac:dyDescent="0.2">
      <c r="A11" s="4" t="s">
        <v>20</v>
      </c>
      <c r="B11" s="1" t="s">
        <v>72</v>
      </c>
      <c r="C11" s="2" t="s">
        <v>73</v>
      </c>
      <c r="D11" s="8">
        <v>45860</v>
      </c>
      <c r="E11" s="4">
        <v>559</v>
      </c>
      <c r="F11" s="11">
        <v>62930</v>
      </c>
      <c r="G11" s="4">
        <v>761</v>
      </c>
      <c r="H11" s="4">
        <v>253</v>
      </c>
      <c r="I11" s="4" t="s">
        <v>61</v>
      </c>
      <c r="J11" s="4" t="s">
        <v>140</v>
      </c>
      <c r="K11" s="7">
        <f t="shared" si="0"/>
        <v>1.6113141585889085E-2</v>
      </c>
      <c r="L11" s="4" t="s">
        <v>62</v>
      </c>
    </row>
    <row r="12" spans="1:12" x14ac:dyDescent="0.2">
      <c r="A12" s="4" t="s">
        <v>21</v>
      </c>
      <c r="B12" s="1" t="s">
        <v>75</v>
      </c>
      <c r="C12" s="2" t="s">
        <v>74</v>
      </c>
      <c r="D12" s="8">
        <v>45856</v>
      </c>
      <c r="E12" s="10">
        <v>1318</v>
      </c>
      <c r="F12" s="11">
        <v>146506</v>
      </c>
      <c r="G12" s="10">
        <v>2000</v>
      </c>
      <c r="H12" s="4">
        <v>236</v>
      </c>
      <c r="I12" s="4" t="s">
        <v>76</v>
      </c>
      <c r="J12" s="4" t="s">
        <v>77</v>
      </c>
      <c r="K12" s="7">
        <f t="shared" si="0"/>
        <v>1.5262173562857494E-2</v>
      </c>
      <c r="L12" s="4" t="s">
        <v>44</v>
      </c>
    </row>
    <row r="13" spans="1:12" x14ac:dyDescent="0.2">
      <c r="A13" s="4" t="s">
        <v>22</v>
      </c>
      <c r="B13" s="1" t="s">
        <v>78</v>
      </c>
      <c r="C13" s="2" t="s">
        <v>79</v>
      </c>
      <c r="D13" s="8">
        <v>45839</v>
      </c>
      <c r="E13" s="4">
        <v>333</v>
      </c>
      <c r="F13" s="11">
        <v>14803</v>
      </c>
      <c r="G13" s="4">
        <v>709</v>
      </c>
      <c r="H13" s="4">
        <v>205</v>
      </c>
      <c r="I13" s="4" t="s">
        <v>42</v>
      </c>
      <c r="J13" s="4" t="s">
        <v>80</v>
      </c>
      <c r="K13" s="7">
        <f t="shared" si="0"/>
        <v>6.1744241032223195E-2</v>
      </c>
      <c r="L13" s="4" t="s">
        <v>81</v>
      </c>
    </row>
    <row r="14" spans="1:12" x14ac:dyDescent="0.2">
      <c r="A14" s="4" t="s">
        <v>23</v>
      </c>
      <c r="B14" s="1" t="s">
        <v>82</v>
      </c>
      <c r="C14" s="2" t="s">
        <v>87</v>
      </c>
      <c r="D14" s="8">
        <v>45818</v>
      </c>
      <c r="E14" s="4">
        <v>613</v>
      </c>
      <c r="F14" s="11">
        <v>83287</v>
      </c>
      <c r="G14" s="10">
        <v>1000</v>
      </c>
      <c r="H14" s="4">
        <v>425</v>
      </c>
      <c r="I14" s="4" t="s">
        <v>61</v>
      </c>
      <c r="J14" s="4" t="s">
        <v>134</v>
      </c>
      <c r="K14" s="7">
        <f t="shared" si="0"/>
        <v>1.7109512889166376E-2</v>
      </c>
      <c r="L14" s="4" t="s">
        <v>81</v>
      </c>
    </row>
    <row r="15" spans="1:12" x14ac:dyDescent="0.2">
      <c r="A15" s="4" t="s">
        <v>24</v>
      </c>
      <c r="B15" s="1" t="s">
        <v>83</v>
      </c>
      <c r="C15" s="2" t="s">
        <v>84</v>
      </c>
      <c r="D15" s="8">
        <v>45823</v>
      </c>
      <c r="E15" s="4">
        <v>132</v>
      </c>
      <c r="F15" s="11">
        <v>6971</v>
      </c>
      <c r="G15" s="4">
        <v>231</v>
      </c>
      <c r="H15" s="4">
        <v>207</v>
      </c>
      <c r="I15" s="4" t="s">
        <v>61</v>
      </c>
      <c r="J15" s="4" t="s">
        <v>80</v>
      </c>
      <c r="K15" s="7">
        <f t="shared" si="0"/>
        <v>6.2831731458901169E-2</v>
      </c>
      <c r="L15" s="4" t="s">
        <v>85</v>
      </c>
    </row>
    <row r="16" spans="1:12" x14ac:dyDescent="0.2">
      <c r="A16" s="4" t="s">
        <v>25</v>
      </c>
      <c r="B16" s="1" t="s">
        <v>86</v>
      </c>
      <c r="C16" s="2" t="s">
        <v>88</v>
      </c>
      <c r="D16" s="8">
        <v>45794</v>
      </c>
      <c r="E16" s="4">
        <v>502</v>
      </c>
      <c r="F16" s="11">
        <v>73831</v>
      </c>
      <c r="G16" s="10">
        <v>1100</v>
      </c>
      <c r="H16" s="4">
        <v>187</v>
      </c>
      <c r="I16" s="4" t="s">
        <v>42</v>
      </c>
      <c r="J16" s="4" t="s">
        <v>135</v>
      </c>
      <c r="K16" s="7">
        <f t="shared" si="0"/>
        <v>1.7431702130541373E-2</v>
      </c>
      <c r="L16" s="4" t="s">
        <v>58</v>
      </c>
    </row>
    <row r="17" spans="1:12" x14ac:dyDescent="0.2">
      <c r="A17" s="4" t="s">
        <v>26</v>
      </c>
      <c r="B17" s="1" t="s">
        <v>89</v>
      </c>
      <c r="C17" s="2" t="s">
        <v>90</v>
      </c>
      <c r="D17" s="8">
        <v>45794</v>
      </c>
      <c r="E17" s="4">
        <v>551</v>
      </c>
      <c r="F17" s="11">
        <v>415296</v>
      </c>
      <c r="G17" s="10">
        <v>5500</v>
      </c>
      <c r="H17" s="10">
        <v>1808</v>
      </c>
      <c r="I17" s="4" t="s">
        <v>61</v>
      </c>
      <c r="J17" s="4" t="s">
        <v>131</v>
      </c>
      <c r="K17" s="7">
        <f t="shared" si="0"/>
        <v>1.7597087378640776E-2</v>
      </c>
      <c r="L17" s="4" t="s">
        <v>58</v>
      </c>
    </row>
    <row r="18" spans="1:12" x14ac:dyDescent="0.2">
      <c r="A18" s="4" t="s">
        <v>27</v>
      </c>
      <c r="B18" s="1" t="s">
        <v>92</v>
      </c>
      <c r="C18" s="2" t="s">
        <v>91</v>
      </c>
      <c r="D18" s="8">
        <v>45575</v>
      </c>
      <c r="E18" s="4">
        <v>381</v>
      </c>
      <c r="F18" s="11">
        <v>11559</v>
      </c>
      <c r="G18" s="6">
        <v>333</v>
      </c>
      <c r="H18" s="4">
        <v>42</v>
      </c>
      <c r="I18" s="4" t="s">
        <v>67</v>
      </c>
      <c r="J18" s="4" t="s">
        <v>93</v>
      </c>
      <c r="K18" s="7">
        <f t="shared" si="0"/>
        <v>3.2442252790033738E-2</v>
      </c>
      <c r="L18" s="4" t="s">
        <v>81</v>
      </c>
    </row>
    <row r="19" spans="1:12" x14ac:dyDescent="0.2">
      <c r="A19" s="4" t="s">
        <v>28</v>
      </c>
      <c r="B19" s="1" t="s">
        <v>94</v>
      </c>
      <c r="C19" s="2" t="s">
        <v>142</v>
      </c>
      <c r="D19" s="8">
        <v>45921</v>
      </c>
      <c r="E19" s="4">
        <v>344</v>
      </c>
      <c r="F19" s="11">
        <v>83908</v>
      </c>
      <c r="G19" s="10">
        <v>1400</v>
      </c>
      <c r="H19" s="4">
        <v>333</v>
      </c>
      <c r="I19" s="4" t="s">
        <v>67</v>
      </c>
      <c r="J19" s="4" t="s">
        <v>48</v>
      </c>
      <c r="K19" s="7">
        <f t="shared" si="0"/>
        <v>2.0653572960861896E-2</v>
      </c>
      <c r="L19" s="4" t="s">
        <v>85</v>
      </c>
    </row>
    <row r="20" spans="1:12" x14ac:dyDescent="0.2">
      <c r="A20" s="4" t="s">
        <v>29</v>
      </c>
      <c r="B20" s="1" t="s">
        <v>96</v>
      </c>
      <c r="C20" s="2" t="s">
        <v>95</v>
      </c>
      <c r="D20" s="8">
        <v>45898</v>
      </c>
      <c r="E20" s="11">
        <v>1516</v>
      </c>
      <c r="F20" s="11">
        <v>13752</v>
      </c>
      <c r="G20" s="4">
        <v>466</v>
      </c>
      <c r="H20" s="4">
        <v>35</v>
      </c>
      <c r="I20" s="4" t="s">
        <v>67</v>
      </c>
      <c r="J20" s="4" t="s">
        <v>136</v>
      </c>
      <c r="K20" s="7">
        <f t="shared" si="0"/>
        <v>3.6431064572425828E-2</v>
      </c>
      <c r="L20" s="4" t="s">
        <v>44</v>
      </c>
    </row>
    <row r="21" spans="1:12" x14ac:dyDescent="0.2">
      <c r="A21" s="4" t="s">
        <v>30</v>
      </c>
      <c r="B21" s="1" t="s">
        <v>98</v>
      </c>
      <c r="C21" s="2" t="s">
        <v>97</v>
      </c>
      <c r="D21" s="8">
        <v>45761</v>
      </c>
      <c r="E21" s="4">
        <v>24</v>
      </c>
      <c r="F21" s="11">
        <v>38676</v>
      </c>
      <c r="G21" s="6">
        <v>507</v>
      </c>
      <c r="H21" s="4">
        <v>42</v>
      </c>
      <c r="I21" s="4" t="s">
        <v>99</v>
      </c>
      <c r="J21" s="4" t="s">
        <v>100</v>
      </c>
      <c r="K21" s="7">
        <f t="shared" si="0"/>
        <v>1.4194849519081601E-2</v>
      </c>
      <c r="L21" s="4" t="s">
        <v>69</v>
      </c>
    </row>
    <row r="22" spans="1:12" x14ac:dyDescent="0.2">
      <c r="A22" s="4" t="s">
        <v>31</v>
      </c>
      <c r="B22" s="1" t="s">
        <v>102</v>
      </c>
      <c r="C22" s="2" t="s">
        <v>101</v>
      </c>
      <c r="D22" s="8">
        <v>45934</v>
      </c>
      <c r="E22" s="4">
        <v>719</v>
      </c>
      <c r="F22" s="6">
        <v>930</v>
      </c>
      <c r="G22" s="6">
        <v>49</v>
      </c>
      <c r="H22" s="4">
        <v>4</v>
      </c>
      <c r="I22" s="4" t="s">
        <v>61</v>
      </c>
      <c r="J22" s="4" t="s">
        <v>103</v>
      </c>
      <c r="K22" s="7">
        <f t="shared" si="0"/>
        <v>5.6989247311827959E-2</v>
      </c>
      <c r="L22" s="4" t="s">
        <v>58</v>
      </c>
    </row>
    <row r="23" spans="1:12" x14ac:dyDescent="0.2">
      <c r="A23" s="4" t="s">
        <v>32</v>
      </c>
      <c r="B23" s="1" t="s">
        <v>105</v>
      </c>
      <c r="C23" s="2" t="s">
        <v>104</v>
      </c>
      <c r="D23" s="8">
        <v>45932</v>
      </c>
      <c r="E23" s="4">
        <v>681</v>
      </c>
      <c r="F23" s="11">
        <v>7813</v>
      </c>
      <c r="G23" s="6">
        <v>39</v>
      </c>
      <c r="H23" s="4">
        <v>13</v>
      </c>
      <c r="I23" s="4" t="s">
        <v>61</v>
      </c>
      <c r="J23" s="4" t="s">
        <v>106</v>
      </c>
      <c r="K23" s="7">
        <f t="shared" si="0"/>
        <v>6.6555740432612314E-3</v>
      </c>
      <c r="L23" s="4" t="s">
        <v>51</v>
      </c>
    </row>
    <row r="24" spans="1:12" x14ac:dyDescent="0.2">
      <c r="A24" s="4" t="s">
        <v>33</v>
      </c>
      <c r="B24" s="1" t="s">
        <v>108</v>
      </c>
      <c r="C24" s="2" t="s">
        <v>107</v>
      </c>
      <c r="D24" s="8">
        <v>45933</v>
      </c>
      <c r="E24" s="4">
        <v>605</v>
      </c>
      <c r="F24" s="11">
        <v>5329</v>
      </c>
      <c r="G24" s="6">
        <v>50</v>
      </c>
      <c r="H24" s="4">
        <v>17</v>
      </c>
      <c r="I24" s="4" t="s">
        <v>61</v>
      </c>
      <c r="J24" s="4" t="s">
        <v>109</v>
      </c>
      <c r="K24" s="7">
        <f t="shared" si="0"/>
        <v>1.2572715331206605E-2</v>
      </c>
      <c r="L24" s="4" t="s">
        <v>44</v>
      </c>
    </row>
    <row r="25" spans="1:12" x14ac:dyDescent="0.2">
      <c r="A25" s="4" t="s">
        <v>34</v>
      </c>
      <c r="B25" s="1" t="s">
        <v>110</v>
      </c>
      <c r="C25" s="2" t="s">
        <v>111</v>
      </c>
      <c r="D25" s="8">
        <v>45925</v>
      </c>
      <c r="E25" s="11">
        <v>1880</v>
      </c>
      <c r="F25" s="11">
        <v>5885</v>
      </c>
      <c r="G25" s="6">
        <v>221</v>
      </c>
      <c r="H25" s="4">
        <v>17</v>
      </c>
      <c r="I25" s="4" t="s">
        <v>61</v>
      </c>
      <c r="J25" s="4" t="s">
        <v>112</v>
      </c>
      <c r="K25" s="7">
        <f t="shared" si="0"/>
        <v>4.0441801189464742E-2</v>
      </c>
      <c r="L25" s="4" t="s">
        <v>51</v>
      </c>
    </row>
    <row r="26" spans="1:12" x14ac:dyDescent="0.2">
      <c r="A26" s="4" t="s">
        <v>35</v>
      </c>
      <c r="B26" s="1" t="s">
        <v>113</v>
      </c>
      <c r="C26" s="2" t="s">
        <v>114</v>
      </c>
      <c r="D26" s="8">
        <v>45932</v>
      </c>
      <c r="E26" s="11">
        <v>1912</v>
      </c>
      <c r="F26" s="11">
        <v>8288</v>
      </c>
      <c r="G26" s="6">
        <v>249</v>
      </c>
      <c r="H26" s="4">
        <v>40</v>
      </c>
      <c r="I26" s="4" t="s">
        <v>61</v>
      </c>
      <c r="J26" s="4" t="s">
        <v>115</v>
      </c>
      <c r="K26" s="7">
        <f t="shared" si="0"/>
        <v>3.4869691119691119E-2</v>
      </c>
      <c r="L26" s="4" t="s">
        <v>51</v>
      </c>
    </row>
    <row r="27" spans="1:12" x14ac:dyDescent="0.2">
      <c r="A27" s="4" t="s">
        <v>36</v>
      </c>
      <c r="B27" s="1" t="s">
        <v>117</v>
      </c>
      <c r="C27" s="2" t="s">
        <v>116</v>
      </c>
      <c r="D27" s="8">
        <v>45931</v>
      </c>
      <c r="E27" s="4">
        <v>149</v>
      </c>
      <c r="F27" s="11">
        <v>2875</v>
      </c>
      <c r="G27" s="6">
        <v>68</v>
      </c>
      <c r="H27" s="10">
        <v>32</v>
      </c>
      <c r="I27" s="4" t="s">
        <v>61</v>
      </c>
      <c r="J27" s="4" t="s">
        <v>118</v>
      </c>
      <c r="K27" s="7">
        <f t="shared" si="0"/>
        <v>3.4782608695652174E-2</v>
      </c>
      <c r="L27" s="4" t="s">
        <v>55</v>
      </c>
    </row>
    <row r="28" spans="1:12" x14ac:dyDescent="0.2">
      <c r="A28" s="4" t="s">
        <v>37</v>
      </c>
      <c r="B28" s="1" t="s">
        <v>119</v>
      </c>
      <c r="C28" s="2" t="s">
        <v>120</v>
      </c>
      <c r="D28" s="8">
        <v>45872</v>
      </c>
      <c r="E28" s="4">
        <v>438</v>
      </c>
      <c r="F28" s="11">
        <v>12152</v>
      </c>
      <c r="G28" s="6">
        <v>441</v>
      </c>
      <c r="H28" s="4">
        <v>40</v>
      </c>
      <c r="I28" s="4" t="s">
        <v>61</v>
      </c>
      <c r="J28" s="4" t="s">
        <v>121</v>
      </c>
      <c r="K28" s="7">
        <f t="shared" si="0"/>
        <v>3.9581961816984861E-2</v>
      </c>
      <c r="L28" s="4" t="s">
        <v>55</v>
      </c>
    </row>
    <row r="29" spans="1:12" x14ac:dyDescent="0.2">
      <c r="A29" s="4" t="s">
        <v>38</v>
      </c>
      <c r="B29" s="1" t="s">
        <v>122</v>
      </c>
      <c r="C29" s="2" t="s">
        <v>123</v>
      </c>
      <c r="D29" s="8">
        <v>45919</v>
      </c>
      <c r="E29" s="4">
        <v>619</v>
      </c>
      <c r="F29" s="11">
        <v>100765</v>
      </c>
      <c r="G29" s="10">
        <v>1200</v>
      </c>
      <c r="H29" s="4">
        <v>402</v>
      </c>
      <c r="I29" s="4" t="s">
        <v>61</v>
      </c>
      <c r="J29" s="4" t="s">
        <v>139</v>
      </c>
      <c r="K29" s="7">
        <f t="shared" si="0"/>
        <v>1.5898377412792139E-2</v>
      </c>
      <c r="L29" s="4" t="s">
        <v>44</v>
      </c>
    </row>
    <row r="30" spans="1:12" x14ac:dyDescent="0.2">
      <c r="A30" s="4" t="s">
        <v>39</v>
      </c>
      <c r="B30" s="1" t="s">
        <v>124</v>
      </c>
      <c r="C30" s="2" t="s">
        <v>125</v>
      </c>
      <c r="D30" s="8">
        <v>45912</v>
      </c>
      <c r="E30" s="11">
        <v>1802</v>
      </c>
      <c r="F30" s="11">
        <v>1866</v>
      </c>
      <c r="G30" s="6">
        <v>48</v>
      </c>
      <c r="H30" s="4">
        <v>11</v>
      </c>
      <c r="I30" s="4" t="s">
        <v>61</v>
      </c>
      <c r="J30" s="4" t="s">
        <v>128</v>
      </c>
      <c r="K30" s="7">
        <f t="shared" si="0"/>
        <v>3.1618435155412648E-2</v>
      </c>
      <c r="L30" s="4" t="s">
        <v>44</v>
      </c>
    </row>
    <row r="31" spans="1:12" x14ac:dyDescent="0.2">
      <c r="A31" s="4" t="s">
        <v>40</v>
      </c>
      <c r="B31" s="1" t="s">
        <v>127</v>
      </c>
      <c r="C31" s="2" t="s">
        <v>126</v>
      </c>
      <c r="D31" s="8">
        <v>45934</v>
      </c>
      <c r="E31" s="4">
        <v>716</v>
      </c>
      <c r="F31" s="11">
        <v>73906</v>
      </c>
      <c r="G31" s="6">
        <v>991</v>
      </c>
      <c r="H31" s="4">
        <v>307</v>
      </c>
      <c r="I31" s="4" t="s">
        <v>61</v>
      </c>
      <c r="J31" s="4" t="s">
        <v>138</v>
      </c>
      <c r="K31" s="7">
        <f t="shared" si="0"/>
        <v>1.7562850106892538E-2</v>
      </c>
      <c r="L31" s="4" t="s">
        <v>58</v>
      </c>
    </row>
    <row r="32" spans="1:12" x14ac:dyDescent="0.2">
      <c r="F32" s="4"/>
    </row>
  </sheetData>
  <phoneticPr fontId="1" type="noConversion"/>
  <hyperlinks>
    <hyperlink ref="B2" r:id="rId1" xr:uid="{F3F2CE78-0BDE-854F-A7BB-A7AD3B63622A}"/>
    <hyperlink ref="B3" r:id="rId2" xr:uid="{A953EDB2-9CB5-6442-985D-3A8EA347C8A7}"/>
    <hyperlink ref="B4" r:id="rId3" xr:uid="{873CF168-7E6F-5644-BD76-0ED7ACCB9AFC}"/>
    <hyperlink ref="B5" r:id="rId4" xr:uid="{90C127AC-3592-874B-A03C-D8DED510030D}"/>
    <hyperlink ref="B6" r:id="rId5" xr:uid="{C270A582-C402-C543-BD91-4D1CAAE8616A}"/>
    <hyperlink ref="B7" r:id="rId6" xr:uid="{1D17DEEA-E968-E44F-96C1-E8786DC2570D}"/>
    <hyperlink ref="B8" r:id="rId7" xr:uid="{E4B1A0DC-FEE6-0147-8CBC-5C0C6A312B48}"/>
    <hyperlink ref="B9" r:id="rId8" xr:uid="{939F5A33-A9FF-4341-9562-08F1C8CE695A}"/>
    <hyperlink ref="B10" r:id="rId9" xr:uid="{BA7A814A-0DD3-264E-ACF0-DE40E3B7DAAA}"/>
    <hyperlink ref="B12" r:id="rId10" xr:uid="{1CFB6AEE-B4AB-8A49-9E56-99CF3409CC9E}"/>
    <hyperlink ref="B13" r:id="rId11" xr:uid="{283BDB93-B114-1C49-9910-0CAE86AFC2B8}"/>
    <hyperlink ref="B14" r:id="rId12" xr:uid="{A6CC2540-B68C-174B-B0A9-B3E295819992}"/>
    <hyperlink ref="B15" r:id="rId13" xr:uid="{027FA367-D416-094B-8326-2266E40222E1}"/>
    <hyperlink ref="B16" r:id="rId14" xr:uid="{EDA7D5FB-541C-FB4D-B250-FCC67E578553}"/>
    <hyperlink ref="B17" r:id="rId15" xr:uid="{A2A6F7D0-E8B2-0249-A143-AD090719DDF5}"/>
    <hyperlink ref="B18" r:id="rId16" xr:uid="{622E75A0-EB03-AE42-B26B-B4EDE0D8110E}"/>
    <hyperlink ref="B19" r:id="rId17" xr:uid="{E85A35C3-9D57-C143-B981-4F71CFA8851C}"/>
    <hyperlink ref="B20" r:id="rId18" xr:uid="{EC5C763F-5F08-E740-AD71-6BC328CB162B}"/>
    <hyperlink ref="B21" r:id="rId19" xr:uid="{F2BE3607-48D9-3444-B686-11B4FD5C1779}"/>
    <hyperlink ref="B22" r:id="rId20" xr:uid="{FED87941-FABD-3D48-8947-2E7A15A593CB}"/>
    <hyperlink ref="B23" r:id="rId21" xr:uid="{F7D668C3-12E6-D84F-92DE-66F5D0303066}"/>
    <hyperlink ref="B24" r:id="rId22" xr:uid="{554F7D06-F2B0-8649-A8B6-3AA8657EC6B7}"/>
    <hyperlink ref="B25" r:id="rId23" xr:uid="{27B5260F-97C9-AE4E-BF77-7129C648D08A}"/>
    <hyperlink ref="B26" r:id="rId24" xr:uid="{6DBB1D77-D01A-0A45-A5C9-F758A1319C74}"/>
    <hyperlink ref="B27" r:id="rId25" xr:uid="{AD502499-904D-3F47-8C43-D0B69CA2CE9E}"/>
    <hyperlink ref="B28" r:id="rId26" xr:uid="{D4098A93-5BB2-A941-A8F3-BEC51041D46B}"/>
    <hyperlink ref="B29" r:id="rId27" xr:uid="{E1D63761-78AE-BD46-9A66-EFCA88AF5612}"/>
    <hyperlink ref="B30" r:id="rId28" xr:uid="{FB00E3B8-E4B4-5645-8305-176142836FAD}"/>
    <hyperlink ref="B31" r:id="rId29" xr:uid="{66BE8D43-13DB-5741-8A3D-AE775E11BA7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wnba_youtube_data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mandy langlois</dc:creator>
  <cp:lastModifiedBy>mandy langlois</cp:lastModifiedBy>
  <dcterms:created xsi:type="dcterms:W3CDTF">2025-10-04T18:02:25Z</dcterms:created>
  <dcterms:modified xsi:type="dcterms:W3CDTF">2025-10-07T22:05:41Z</dcterms:modified>
</cp:coreProperties>
</file>