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Scores/"/>
    </mc:Choice>
  </mc:AlternateContent>
  <xr:revisionPtr revIDLastSave="0" documentId="8_{B18A2ECB-DF34-2E4E-9330-0D97B126F911}" xr6:coauthVersionLast="41" xr6:coauthVersionMax="41" xr10:uidLastSave="{00000000-0000-0000-0000-000000000000}"/>
  <bookViews>
    <workbookView xWindow="0" yWindow="460" windowWidth="33600" windowHeight="20540" activeTab="2"/>
  </bookViews>
  <sheets>
    <sheet name="scores_manual" sheetId="1" r:id="rId1"/>
    <sheet name="Sheet1" sheetId="2" r:id="rId2"/>
    <sheet name="Sheet2" sheetId="3" r:id="rId3"/>
  </sheet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E4" i="2" s="1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BF5" i="2"/>
  <c r="BE5" i="2"/>
  <c r="BE4" i="2" s="1"/>
  <c r="BD5" i="2"/>
  <c r="BD4" i="2" s="1"/>
  <c r="BC5" i="2"/>
  <c r="BC4" i="2" s="1"/>
  <c r="BB5" i="2"/>
  <c r="BA5" i="2"/>
  <c r="AZ5" i="2"/>
  <c r="AY5" i="2"/>
  <c r="AX5" i="2"/>
  <c r="AW5" i="2"/>
  <c r="AW4" i="2" s="1"/>
  <c r="AV5" i="2"/>
  <c r="AV4" i="2" s="1"/>
  <c r="AU5" i="2"/>
  <c r="AU4" i="2" s="1"/>
  <c r="AT5" i="2"/>
  <c r="AT4" i="2" s="1"/>
  <c r="AS5" i="2"/>
  <c r="AR5" i="2"/>
  <c r="AQ5" i="2"/>
  <c r="AP5" i="2"/>
  <c r="AO5" i="2"/>
  <c r="AO4" i="2" s="1"/>
  <c r="AN5" i="2"/>
  <c r="AN4" i="2" s="1"/>
  <c r="AM5" i="2"/>
  <c r="AM4" i="2" s="1"/>
  <c r="AL5" i="2"/>
  <c r="AL4" i="2" s="1"/>
  <c r="AK5" i="2"/>
  <c r="AJ5" i="2"/>
  <c r="AI5" i="2"/>
  <c r="AH5" i="2"/>
  <c r="AG5" i="2"/>
  <c r="AG4" i="2" s="1"/>
  <c r="AF5" i="2"/>
  <c r="AF4" i="2" s="1"/>
  <c r="AE5" i="2"/>
  <c r="BF4" i="2"/>
  <c r="BB4" i="2"/>
  <c r="BA4" i="2"/>
  <c r="AZ4" i="2"/>
  <c r="AY4" i="2"/>
  <c r="AX4" i="2"/>
  <c r="AS4" i="2"/>
  <c r="AR4" i="2"/>
  <c r="AQ4" i="2"/>
  <c r="AP4" i="2"/>
  <c r="AK4" i="2"/>
  <c r="AJ4" i="2"/>
  <c r="AI4" i="2"/>
  <c r="AH4" i="2"/>
</calcChain>
</file>

<file path=xl/sharedStrings.xml><?xml version="1.0" encoding="utf-8"?>
<sst xmlns="http://schemas.openxmlformats.org/spreadsheetml/2006/main" count="878" uniqueCount="41">
  <si>
    <t>features</t>
  </si>
  <si>
    <t>score</t>
  </si>
  <si>
    <t>cols</t>
  </si>
  <si>
    <t>hours_16-19</t>
  </si>
  <si>
    <t>hours_12-15</t>
  </si>
  <si>
    <t xml:space="preserve"> hours_16-19</t>
  </si>
  <si>
    <t>hours_08-11</t>
  </si>
  <si>
    <t xml:space="preserve"> hours_12-15</t>
  </si>
  <si>
    <t xml:space="preserve"> hours_20-23</t>
  </si>
  <si>
    <t>hours_04-07</t>
  </si>
  <si>
    <t xml:space="preserve"> hours_08-11</t>
  </si>
  <si>
    <t>hours_00-03</t>
  </si>
  <si>
    <t xml:space="preserve"> hours_04-07</t>
  </si>
  <si>
    <t>month_jan</t>
  </si>
  <si>
    <t xml:space="preserve"> hours_00-03</t>
  </si>
  <si>
    <t xml:space="preserve"> month_feb</t>
  </si>
  <si>
    <t xml:space="preserve"> month_dec</t>
  </si>
  <si>
    <t xml:space="preserve"> month_mar</t>
  </si>
  <si>
    <t xml:space="preserve"> month_nov</t>
  </si>
  <si>
    <t xml:space="preserve"> month_apr</t>
  </si>
  <si>
    <t xml:space="preserve"> month_oct</t>
  </si>
  <si>
    <t xml:space="preserve"> month_may</t>
  </si>
  <si>
    <t xml:space="preserve"> month_sep</t>
  </si>
  <si>
    <t xml:space="preserve"> month_jul</t>
  </si>
  <si>
    <t xml:space="preserve"> month_aug</t>
  </si>
  <si>
    <t xml:space="preserve"> month_jun</t>
  </si>
  <si>
    <t>weekday_sunday</t>
  </si>
  <si>
    <t xml:space="preserve"> month_jan</t>
  </si>
  <si>
    <t xml:space="preserve"> weekday_monday</t>
  </si>
  <si>
    <t xml:space="preserve"> weekday_wednesday</t>
  </si>
  <si>
    <t xml:space="preserve"> weekday_tuesday</t>
  </si>
  <si>
    <t xml:space="preserve"> weekday_saturday</t>
  </si>
  <si>
    <t xml:space="preserve"> weekday_thursday</t>
  </si>
  <si>
    <t xml:space="preserve"> weekday_friday</t>
  </si>
  <si>
    <t xml:space="preserve"> year_2011</t>
  </si>
  <si>
    <t xml:space="preserve"> year_2012</t>
  </si>
  <si>
    <t xml:space="preserve"> calculated_peak</t>
  </si>
  <si>
    <t>Drop</t>
  </si>
  <si>
    <t>Row Labels</t>
  </si>
  <si>
    <t>Grand Total</t>
  </si>
  <si>
    <t>Sum of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</si>
</sst>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ley O'Mahony" refreshedDate="43530.821534953706" createdVersion="6" refreshedVersion="6" minRefreshableVersion="3" recordCount="28">
  <cacheSource type="worksheet">
    <worksheetSource ref="A4:B32" sheet="Sheet1"/>
  </cacheSource>
  <cacheFields count="2">
    <cacheField name="Drop" numFmtId="0">
      <sharedItems containsSemiMixedTypes="0" containsString="0" containsNumber="1" containsInteger="1" minValue="1" maxValue="27"/>
    </cacheField>
    <cacheField name="cols" numFmtId="0">
      <sharedItems count="28">
        <s v="weekday_sunday"/>
        <s v=" weekday_monday"/>
        <s v=" weekday_tuesday"/>
        <s v=" weekday_wednesday"/>
        <s v=" weekday_thursday"/>
        <s v=" weekday_friday"/>
        <s v=" weekday_saturday"/>
        <s v=" year_2011"/>
        <s v=" year_2012"/>
        <s v=" month_jan"/>
        <s v=" month_feb"/>
        <s v=" month_mar"/>
        <s v=" month_apr"/>
        <s v=" month_may"/>
        <s v=" month_jun"/>
        <s v=" month_jul"/>
        <s v=" month_aug"/>
        <s v=" month_sep"/>
        <s v=" month_oct"/>
        <s v=" month_nov"/>
        <s v=" month_dec"/>
        <s v=" calculated_peak"/>
        <s v=" hours_00-03"/>
        <s v=" hours_04-07"/>
        <s v=" hours_08-11"/>
        <s v=" hours_12-15"/>
        <s v=" hours_16-19"/>
        <s v=" hours_20-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0"/>
    <x v="0"/>
  </r>
  <r>
    <n v="9"/>
    <x v="1"/>
  </r>
  <r>
    <n v="7"/>
    <x v="2"/>
  </r>
  <r>
    <n v="8"/>
    <x v="3"/>
  </r>
  <r>
    <n v="5"/>
    <x v="4"/>
  </r>
  <r>
    <n v="4"/>
    <x v="5"/>
  </r>
  <r>
    <n v="6"/>
    <x v="6"/>
  </r>
  <r>
    <n v="3"/>
    <x v="7"/>
  </r>
  <r>
    <n v="2"/>
    <x v="8"/>
  </r>
  <r>
    <n v="10"/>
    <x v="9"/>
  </r>
  <r>
    <n v="21"/>
    <x v="10"/>
  </r>
  <r>
    <n v="19"/>
    <x v="11"/>
  </r>
  <r>
    <n v="17"/>
    <x v="12"/>
  </r>
  <r>
    <n v="15"/>
    <x v="13"/>
  </r>
  <r>
    <n v="11"/>
    <x v="14"/>
  </r>
  <r>
    <n v="13"/>
    <x v="15"/>
  </r>
  <r>
    <n v="12"/>
    <x v="16"/>
  </r>
  <r>
    <n v="14"/>
    <x v="17"/>
  </r>
  <r>
    <n v="16"/>
    <x v="18"/>
  </r>
  <r>
    <n v="18"/>
    <x v="19"/>
  </r>
  <r>
    <n v="20"/>
    <x v="20"/>
  </r>
  <r>
    <n v="1"/>
    <x v="21"/>
  </r>
  <r>
    <n v="22"/>
    <x v="22"/>
  </r>
  <r>
    <n v="23"/>
    <x v="23"/>
  </r>
  <r>
    <n v="24"/>
    <x v="24"/>
  </r>
  <r>
    <n v="26"/>
    <x v="25"/>
  </r>
  <r>
    <n v="27"/>
    <x v="26"/>
  </r>
  <r>
    <n v="25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2">
    <pivotField dataField="1" showAll="0"/>
    <pivotField axis="axisRow" showAll="0" sortType="ascending">
      <items count="29">
        <item x="21"/>
        <item x="22"/>
        <item x="23"/>
        <item x="24"/>
        <item x="25"/>
        <item x="26"/>
        <item x="27"/>
        <item x="12"/>
        <item x="16"/>
        <item x="20"/>
        <item x="10"/>
        <item x="9"/>
        <item x="15"/>
        <item x="14"/>
        <item x="11"/>
        <item x="13"/>
        <item x="19"/>
        <item x="18"/>
        <item x="17"/>
        <item x="5"/>
        <item x="1"/>
        <item x="6"/>
        <item x="4"/>
        <item x="2"/>
        <item x="3"/>
        <item x="7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9">
    <i>
      <x/>
    </i>
    <i>
      <x v="26"/>
    </i>
    <i>
      <x v="25"/>
    </i>
    <i>
      <x v="19"/>
    </i>
    <i>
      <x v="22"/>
    </i>
    <i>
      <x v="21"/>
    </i>
    <i>
      <x v="23"/>
    </i>
    <i>
      <x v="24"/>
    </i>
    <i>
      <x v="20"/>
    </i>
    <i>
      <x v="11"/>
    </i>
    <i>
      <x v="27"/>
    </i>
    <i>
      <x v="13"/>
    </i>
    <i>
      <x v="8"/>
    </i>
    <i>
      <x v="12"/>
    </i>
    <i>
      <x v="18"/>
    </i>
    <i>
      <x v="15"/>
    </i>
    <i>
      <x v="17"/>
    </i>
    <i>
      <x v="7"/>
    </i>
    <i>
      <x v="16"/>
    </i>
    <i>
      <x v="14"/>
    </i>
    <i>
      <x v="9"/>
    </i>
    <i>
      <x v="10"/>
    </i>
    <i>
      <x v="1"/>
    </i>
    <i>
      <x v="2"/>
    </i>
    <i>
      <x v="3"/>
    </i>
    <i>
      <x v="6"/>
    </i>
    <i>
      <x v="4"/>
    </i>
    <i>
      <x v="5"/>
    </i>
    <i t="grand">
      <x/>
    </i>
  </rowItems>
  <colItems count="1">
    <i/>
  </colItems>
  <dataFields count="1">
    <dataField name="Sum of Drop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AE29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0.12</v>
      </c>
      <c r="D2" t="s">
        <v>3</v>
      </c>
    </row>
    <row r="3" spans="1:18">
      <c r="A3">
        <v>2</v>
      </c>
      <c r="B3">
        <v>2</v>
      </c>
      <c r="C3">
        <v>0.24</v>
      </c>
      <c r="D3" t="s">
        <v>4</v>
      </c>
      <c r="E3" t="s">
        <v>5</v>
      </c>
    </row>
    <row r="4" spans="1:18">
      <c r="A4">
        <v>3</v>
      </c>
      <c r="B4">
        <v>3</v>
      </c>
      <c r="C4">
        <v>0.39</v>
      </c>
      <c r="D4" t="s">
        <v>6</v>
      </c>
      <c r="E4" t="s">
        <v>7</v>
      </c>
      <c r="F4" t="s">
        <v>5</v>
      </c>
    </row>
    <row r="5" spans="1:18">
      <c r="A5">
        <v>4</v>
      </c>
      <c r="B5">
        <v>4</v>
      </c>
      <c r="C5">
        <v>0.47</v>
      </c>
      <c r="D5" t="s">
        <v>6</v>
      </c>
      <c r="E5" t="s">
        <v>7</v>
      </c>
      <c r="F5" t="s">
        <v>5</v>
      </c>
      <c r="G5" t="s">
        <v>8</v>
      </c>
    </row>
    <row r="6" spans="1:18">
      <c r="A6">
        <v>5</v>
      </c>
      <c r="B6">
        <v>5</v>
      </c>
      <c r="C6">
        <v>0.48</v>
      </c>
      <c r="D6" t="s">
        <v>9</v>
      </c>
      <c r="E6" t="s">
        <v>10</v>
      </c>
      <c r="F6" t="s">
        <v>7</v>
      </c>
      <c r="G6" t="s">
        <v>5</v>
      </c>
      <c r="H6" t="s">
        <v>8</v>
      </c>
    </row>
    <row r="7" spans="1:18">
      <c r="A7">
        <v>6</v>
      </c>
      <c r="B7">
        <v>6</v>
      </c>
      <c r="C7">
        <v>0.48</v>
      </c>
      <c r="D7" t="s">
        <v>11</v>
      </c>
      <c r="E7" t="s">
        <v>12</v>
      </c>
      <c r="F7" t="s">
        <v>10</v>
      </c>
      <c r="G7" t="s">
        <v>7</v>
      </c>
      <c r="H7" t="s">
        <v>5</v>
      </c>
      <c r="I7" t="s">
        <v>8</v>
      </c>
    </row>
    <row r="8" spans="1:18">
      <c r="A8">
        <v>7</v>
      </c>
      <c r="B8">
        <v>7</v>
      </c>
      <c r="C8">
        <v>0.51</v>
      </c>
      <c r="D8" t="s">
        <v>13</v>
      </c>
      <c r="E8" t="s">
        <v>14</v>
      </c>
      <c r="F8" t="s">
        <v>12</v>
      </c>
      <c r="G8" t="s">
        <v>10</v>
      </c>
      <c r="H8" t="s">
        <v>7</v>
      </c>
      <c r="I8" t="s">
        <v>5</v>
      </c>
      <c r="J8" t="s">
        <v>8</v>
      </c>
    </row>
    <row r="9" spans="1:18">
      <c r="A9">
        <v>8</v>
      </c>
      <c r="B9">
        <v>8</v>
      </c>
      <c r="C9">
        <v>0.52</v>
      </c>
      <c r="D9" t="s">
        <v>13</v>
      </c>
      <c r="E9" t="s">
        <v>15</v>
      </c>
      <c r="F9" t="s">
        <v>14</v>
      </c>
      <c r="G9" t="s">
        <v>12</v>
      </c>
      <c r="H9" t="s">
        <v>10</v>
      </c>
      <c r="I9" t="s">
        <v>7</v>
      </c>
      <c r="J9" t="s">
        <v>5</v>
      </c>
      <c r="K9" t="s">
        <v>8</v>
      </c>
    </row>
    <row r="10" spans="1:18">
      <c r="A10">
        <v>9</v>
      </c>
      <c r="B10">
        <v>9</v>
      </c>
      <c r="C10">
        <v>0.53</v>
      </c>
      <c r="D10" t="s">
        <v>13</v>
      </c>
      <c r="E10" t="s">
        <v>15</v>
      </c>
      <c r="F10" t="s">
        <v>16</v>
      </c>
      <c r="G10" t="s">
        <v>14</v>
      </c>
      <c r="H10" t="s">
        <v>12</v>
      </c>
      <c r="I10" t="s">
        <v>10</v>
      </c>
      <c r="J10" t="s">
        <v>7</v>
      </c>
      <c r="K10" t="s">
        <v>5</v>
      </c>
      <c r="L10" t="s">
        <v>8</v>
      </c>
    </row>
    <row r="11" spans="1:18">
      <c r="A11">
        <v>10</v>
      </c>
      <c r="B11">
        <v>10</v>
      </c>
      <c r="C11">
        <v>0.54</v>
      </c>
      <c r="D11" t="s">
        <v>13</v>
      </c>
      <c r="E11" t="s">
        <v>15</v>
      </c>
      <c r="F11" t="s">
        <v>17</v>
      </c>
      <c r="G11" t="s">
        <v>16</v>
      </c>
      <c r="H11" t="s">
        <v>14</v>
      </c>
      <c r="I11" t="s">
        <v>12</v>
      </c>
      <c r="J11" t="s">
        <v>10</v>
      </c>
      <c r="K11" t="s">
        <v>7</v>
      </c>
      <c r="L11" t="s">
        <v>5</v>
      </c>
      <c r="M11" t="s">
        <v>8</v>
      </c>
    </row>
    <row r="12" spans="1:18">
      <c r="A12">
        <v>11</v>
      </c>
      <c r="B12">
        <v>11</v>
      </c>
      <c r="C12">
        <v>0.52</v>
      </c>
      <c r="D12" t="s">
        <v>13</v>
      </c>
      <c r="E12" t="s">
        <v>15</v>
      </c>
      <c r="F12" t="s">
        <v>17</v>
      </c>
      <c r="G12" t="s">
        <v>18</v>
      </c>
      <c r="H12" t="s">
        <v>16</v>
      </c>
      <c r="I12" t="s">
        <v>14</v>
      </c>
      <c r="J12" t="s">
        <v>12</v>
      </c>
      <c r="K12" t="s">
        <v>10</v>
      </c>
      <c r="L12" t="s">
        <v>7</v>
      </c>
      <c r="M12" t="s">
        <v>5</v>
      </c>
      <c r="N12" t="s">
        <v>8</v>
      </c>
    </row>
    <row r="13" spans="1:18">
      <c r="A13">
        <v>12</v>
      </c>
      <c r="B13">
        <v>12</v>
      </c>
      <c r="C13">
        <v>0.53</v>
      </c>
      <c r="D13" t="s">
        <v>13</v>
      </c>
      <c r="E13" t="s">
        <v>15</v>
      </c>
      <c r="F13" t="s">
        <v>17</v>
      </c>
      <c r="G13" t="s">
        <v>19</v>
      </c>
      <c r="H13" t="s">
        <v>18</v>
      </c>
      <c r="I13" t="s">
        <v>16</v>
      </c>
      <c r="J13" t="s">
        <v>14</v>
      </c>
      <c r="K13" t="s">
        <v>12</v>
      </c>
      <c r="L13" t="s">
        <v>10</v>
      </c>
      <c r="M13" t="s">
        <v>7</v>
      </c>
      <c r="N13" t="s">
        <v>5</v>
      </c>
      <c r="O13" t="s">
        <v>8</v>
      </c>
    </row>
    <row r="14" spans="1:18">
      <c r="A14">
        <v>13</v>
      </c>
      <c r="B14">
        <v>13</v>
      </c>
      <c r="C14">
        <v>0.49</v>
      </c>
      <c r="D14" t="s">
        <v>13</v>
      </c>
      <c r="E14" t="s">
        <v>15</v>
      </c>
      <c r="F14" t="s">
        <v>17</v>
      </c>
      <c r="G14" t="s">
        <v>19</v>
      </c>
      <c r="H14" t="s">
        <v>20</v>
      </c>
      <c r="I14" t="s">
        <v>18</v>
      </c>
      <c r="J14" t="s">
        <v>16</v>
      </c>
      <c r="K14" t="s">
        <v>14</v>
      </c>
      <c r="L14" t="s">
        <v>12</v>
      </c>
      <c r="M14" t="s">
        <v>10</v>
      </c>
      <c r="N14" t="s">
        <v>7</v>
      </c>
      <c r="O14" t="s">
        <v>5</v>
      </c>
      <c r="P14" t="s">
        <v>8</v>
      </c>
    </row>
    <row r="15" spans="1:18">
      <c r="A15">
        <v>14</v>
      </c>
      <c r="B15">
        <v>14</v>
      </c>
      <c r="C15">
        <v>0.5</v>
      </c>
      <c r="D15" t="s">
        <v>13</v>
      </c>
      <c r="E15" t="s">
        <v>15</v>
      </c>
      <c r="F15" t="s">
        <v>17</v>
      </c>
      <c r="G15" t="s">
        <v>19</v>
      </c>
      <c r="H15" t="s">
        <v>21</v>
      </c>
      <c r="I15" t="s">
        <v>20</v>
      </c>
      <c r="J15" t="s">
        <v>18</v>
      </c>
      <c r="K15" t="s">
        <v>16</v>
      </c>
      <c r="L15" t="s">
        <v>14</v>
      </c>
      <c r="M15" t="s">
        <v>12</v>
      </c>
      <c r="N15" t="s">
        <v>10</v>
      </c>
      <c r="O15" t="s">
        <v>7</v>
      </c>
      <c r="P15" t="s">
        <v>5</v>
      </c>
      <c r="Q15" t="s">
        <v>8</v>
      </c>
    </row>
    <row r="16" spans="1:18">
      <c r="A16">
        <v>15</v>
      </c>
      <c r="B16">
        <v>15</v>
      </c>
      <c r="C16">
        <v>0.46</v>
      </c>
      <c r="D16" t="s">
        <v>13</v>
      </c>
      <c r="E16" t="s">
        <v>15</v>
      </c>
      <c r="F16" t="s">
        <v>17</v>
      </c>
      <c r="G16" t="s">
        <v>19</v>
      </c>
      <c r="H16" t="s">
        <v>21</v>
      </c>
      <c r="I16" t="s">
        <v>22</v>
      </c>
      <c r="J16" t="s">
        <v>20</v>
      </c>
      <c r="K16" t="s">
        <v>18</v>
      </c>
      <c r="L16" t="s">
        <v>16</v>
      </c>
      <c r="M16" t="s">
        <v>14</v>
      </c>
      <c r="N16" t="s">
        <v>12</v>
      </c>
      <c r="O16" t="s">
        <v>10</v>
      </c>
      <c r="P16" t="s">
        <v>7</v>
      </c>
      <c r="Q16" t="s">
        <v>5</v>
      </c>
      <c r="R16" t="s">
        <v>8</v>
      </c>
    </row>
    <row r="17" spans="1:31">
      <c r="A17">
        <v>16</v>
      </c>
      <c r="B17">
        <v>16</v>
      </c>
      <c r="C17">
        <v>0.46</v>
      </c>
      <c r="D17" t="s">
        <v>13</v>
      </c>
      <c r="E17" t="s">
        <v>15</v>
      </c>
      <c r="F17" t="s">
        <v>17</v>
      </c>
      <c r="G17" t="s">
        <v>19</v>
      </c>
      <c r="H17" t="s">
        <v>21</v>
      </c>
      <c r="I17" t="s">
        <v>23</v>
      </c>
      <c r="J17" t="s">
        <v>22</v>
      </c>
      <c r="K17" t="s">
        <v>20</v>
      </c>
      <c r="L17" t="s">
        <v>18</v>
      </c>
      <c r="M17" t="s">
        <v>16</v>
      </c>
      <c r="N17" t="s">
        <v>14</v>
      </c>
      <c r="O17" t="s">
        <v>12</v>
      </c>
      <c r="P17" t="s">
        <v>10</v>
      </c>
      <c r="Q17" t="s">
        <v>7</v>
      </c>
      <c r="R17" t="s">
        <v>5</v>
      </c>
      <c r="S17" t="s">
        <v>8</v>
      </c>
    </row>
    <row r="18" spans="1:31">
      <c r="A18">
        <v>17</v>
      </c>
      <c r="B18">
        <v>17</v>
      </c>
      <c r="C18">
        <v>0.46</v>
      </c>
      <c r="D18" t="s">
        <v>13</v>
      </c>
      <c r="E18" t="s">
        <v>15</v>
      </c>
      <c r="F18" t="s">
        <v>17</v>
      </c>
      <c r="G18" t="s">
        <v>19</v>
      </c>
      <c r="H18" t="s">
        <v>21</v>
      </c>
      <c r="I18" t="s">
        <v>23</v>
      </c>
      <c r="J18" t="s">
        <v>24</v>
      </c>
      <c r="K18" t="s">
        <v>22</v>
      </c>
      <c r="L18" t="s">
        <v>20</v>
      </c>
      <c r="M18" t="s">
        <v>18</v>
      </c>
      <c r="N18" t="s">
        <v>16</v>
      </c>
      <c r="O18" t="s">
        <v>14</v>
      </c>
      <c r="P18" t="s">
        <v>12</v>
      </c>
      <c r="Q18" t="s">
        <v>10</v>
      </c>
      <c r="R18" t="s">
        <v>7</v>
      </c>
      <c r="S18" t="s">
        <v>5</v>
      </c>
      <c r="T18" t="s">
        <v>8</v>
      </c>
    </row>
    <row r="19" spans="1:31">
      <c r="A19">
        <v>18</v>
      </c>
      <c r="B19">
        <v>18</v>
      </c>
      <c r="C19">
        <v>0.46</v>
      </c>
      <c r="D19" t="s">
        <v>13</v>
      </c>
      <c r="E19" t="s">
        <v>15</v>
      </c>
      <c r="F19" t="s">
        <v>17</v>
      </c>
      <c r="G19" t="s">
        <v>19</v>
      </c>
      <c r="H19" t="s">
        <v>21</v>
      </c>
      <c r="I19" t="s">
        <v>25</v>
      </c>
      <c r="J19" t="s">
        <v>23</v>
      </c>
      <c r="K19" t="s">
        <v>24</v>
      </c>
      <c r="L19" t="s">
        <v>22</v>
      </c>
      <c r="M19" t="s">
        <v>20</v>
      </c>
      <c r="N19" t="s">
        <v>18</v>
      </c>
      <c r="O19" t="s">
        <v>16</v>
      </c>
      <c r="P19" t="s">
        <v>14</v>
      </c>
      <c r="Q19" t="s">
        <v>12</v>
      </c>
      <c r="R19" t="s">
        <v>10</v>
      </c>
      <c r="S19" t="s">
        <v>7</v>
      </c>
      <c r="T19" t="s">
        <v>5</v>
      </c>
      <c r="U19" t="s">
        <v>8</v>
      </c>
    </row>
    <row r="20" spans="1:31">
      <c r="A20">
        <v>19</v>
      </c>
      <c r="B20">
        <v>19</v>
      </c>
      <c r="C20">
        <v>0.46</v>
      </c>
      <c r="D20" t="s">
        <v>26</v>
      </c>
      <c r="E20" t="s">
        <v>27</v>
      </c>
      <c r="F20" t="s">
        <v>15</v>
      </c>
      <c r="G20" t="s">
        <v>17</v>
      </c>
      <c r="H20" t="s">
        <v>19</v>
      </c>
      <c r="I20" t="s">
        <v>21</v>
      </c>
      <c r="J20" t="s">
        <v>25</v>
      </c>
      <c r="K20" t="s">
        <v>23</v>
      </c>
      <c r="L20" t="s">
        <v>24</v>
      </c>
      <c r="M20" t="s">
        <v>22</v>
      </c>
      <c r="N20" t="s">
        <v>20</v>
      </c>
      <c r="O20" t="s">
        <v>18</v>
      </c>
      <c r="P20" t="s">
        <v>16</v>
      </c>
      <c r="Q20" t="s">
        <v>14</v>
      </c>
      <c r="R20" t="s">
        <v>12</v>
      </c>
      <c r="S20" t="s">
        <v>10</v>
      </c>
      <c r="T20" t="s">
        <v>7</v>
      </c>
      <c r="U20" t="s">
        <v>5</v>
      </c>
      <c r="V20" t="s">
        <v>8</v>
      </c>
    </row>
    <row r="21" spans="1:31">
      <c r="A21">
        <v>20</v>
      </c>
      <c r="B21">
        <v>20</v>
      </c>
      <c r="C21">
        <v>0.46</v>
      </c>
      <c r="D21" t="s">
        <v>26</v>
      </c>
      <c r="E21" t="s">
        <v>28</v>
      </c>
      <c r="F21" t="s">
        <v>27</v>
      </c>
      <c r="G21" t="s">
        <v>15</v>
      </c>
      <c r="H21" t="s">
        <v>17</v>
      </c>
      <c r="I21" t="s">
        <v>19</v>
      </c>
      <c r="J21" t="s">
        <v>21</v>
      </c>
      <c r="K21" t="s">
        <v>25</v>
      </c>
      <c r="L21" t="s">
        <v>23</v>
      </c>
      <c r="M21" t="s">
        <v>24</v>
      </c>
      <c r="N21" t="s">
        <v>22</v>
      </c>
      <c r="O21" t="s">
        <v>20</v>
      </c>
      <c r="P21" t="s">
        <v>18</v>
      </c>
      <c r="Q21" t="s">
        <v>16</v>
      </c>
      <c r="R21" t="s">
        <v>14</v>
      </c>
      <c r="S21" t="s">
        <v>12</v>
      </c>
      <c r="T21" t="s">
        <v>10</v>
      </c>
      <c r="U21" t="s">
        <v>7</v>
      </c>
      <c r="V21" t="s">
        <v>5</v>
      </c>
      <c r="W21" t="s">
        <v>8</v>
      </c>
    </row>
    <row r="22" spans="1:31">
      <c r="A22">
        <v>21</v>
      </c>
      <c r="B22">
        <v>21</v>
      </c>
      <c r="C22">
        <v>0.45</v>
      </c>
      <c r="D22" t="s">
        <v>26</v>
      </c>
      <c r="E22" t="s">
        <v>28</v>
      </c>
      <c r="F22" t="s">
        <v>29</v>
      </c>
      <c r="G22" t="s">
        <v>27</v>
      </c>
      <c r="H22" t="s">
        <v>15</v>
      </c>
      <c r="I22" t="s">
        <v>17</v>
      </c>
      <c r="J22" t="s">
        <v>19</v>
      </c>
      <c r="K22" t="s">
        <v>21</v>
      </c>
      <c r="L22" t="s">
        <v>25</v>
      </c>
      <c r="M22" t="s">
        <v>23</v>
      </c>
      <c r="N22" t="s">
        <v>24</v>
      </c>
      <c r="O22" t="s">
        <v>22</v>
      </c>
      <c r="P22" t="s">
        <v>20</v>
      </c>
      <c r="Q22" t="s">
        <v>18</v>
      </c>
      <c r="R22" t="s">
        <v>16</v>
      </c>
      <c r="S22" t="s">
        <v>14</v>
      </c>
      <c r="T22" t="s">
        <v>12</v>
      </c>
      <c r="U22" t="s">
        <v>10</v>
      </c>
      <c r="V22" t="s">
        <v>7</v>
      </c>
      <c r="W22" t="s">
        <v>5</v>
      </c>
      <c r="X22" t="s">
        <v>8</v>
      </c>
    </row>
    <row r="23" spans="1:31">
      <c r="A23">
        <v>22</v>
      </c>
      <c r="B23">
        <v>22</v>
      </c>
      <c r="C23">
        <v>0.46</v>
      </c>
      <c r="D23" t="s">
        <v>26</v>
      </c>
      <c r="E23" t="s">
        <v>28</v>
      </c>
      <c r="F23" t="s">
        <v>30</v>
      </c>
      <c r="G23" t="s">
        <v>29</v>
      </c>
      <c r="H23" t="s">
        <v>27</v>
      </c>
      <c r="I23" t="s">
        <v>15</v>
      </c>
      <c r="J23" t="s">
        <v>17</v>
      </c>
      <c r="K23" t="s">
        <v>19</v>
      </c>
      <c r="L23" t="s">
        <v>21</v>
      </c>
      <c r="M23" t="s">
        <v>25</v>
      </c>
      <c r="N23" t="s">
        <v>23</v>
      </c>
      <c r="O23" t="s">
        <v>24</v>
      </c>
      <c r="P23" t="s">
        <v>22</v>
      </c>
      <c r="Q23" t="s">
        <v>20</v>
      </c>
      <c r="R23" t="s">
        <v>18</v>
      </c>
      <c r="S23" t="s">
        <v>16</v>
      </c>
      <c r="T23" t="s">
        <v>14</v>
      </c>
      <c r="U23" t="s">
        <v>12</v>
      </c>
      <c r="V23" t="s">
        <v>10</v>
      </c>
      <c r="W23" t="s">
        <v>7</v>
      </c>
      <c r="X23" t="s">
        <v>5</v>
      </c>
      <c r="Y23" t="s">
        <v>8</v>
      </c>
    </row>
    <row r="24" spans="1:31">
      <c r="A24">
        <v>23</v>
      </c>
      <c r="B24">
        <v>23</v>
      </c>
      <c r="C24">
        <v>0.46</v>
      </c>
      <c r="D24" t="s">
        <v>26</v>
      </c>
      <c r="E24" t="s">
        <v>28</v>
      </c>
      <c r="F24" t="s">
        <v>30</v>
      </c>
      <c r="G24" t="s">
        <v>29</v>
      </c>
      <c r="H24" t="s">
        <v>31</v>
      </c>
      <c r="I24" t="s">
        <v>27</v>
      </c>
      <c r="J24" t="s">
        <v>15</v>
      </c>
      <c r="K24" t="s">
        <v>17</v>
      </c>
      <c r="L24" t="s">
        <v>19</v>
      </c>
      <c r="M24" t="s">
        <v>21</v>
      </c>
      <c r="N24" t="s">
        <v>25</v>
      </c>
      <c r="O24" t="s">
        <v>23</v>
      </c>
      <c r="P24" t="s">
        <v>24</v>
      </c>
      <c r="Q24" t="s">
        <v>22</v>
      </c>
      <c r="R24" t="s">
        <v>20</v>
      </c>
      <c r="S24" t="s">
        <v>18</v>
      </c>
      <c r="T24" t="s">
        <v>16</v>
      </c>
      <c r="U24" t="s">
        <v>14</v>
      </c>
      <c r="V24" t="s">
        <v>12</v>
      </c>
      <c r="W24" t="s">
        <v>10</v>
      </c>
      <c r="X24" t="s">
        <v>7</v>
      </c>
      <c r="Y24" t="s">
        <v>5</v>
      </c>
      <c r="Z24" t="s">
        <v>8</v>
      </c>
    </row>
    <row r="25" spans="1:31">
      <c r="A25">
        <v>24</v>
      </c>
      <c r="B25">
        <v>24</v>
      </c>
      <c r="C25">
        <v>0.46</v>
      </c>
      <c r="D25" t="s">
        <v>26</v>
      </c>
      <c r="E25" t="s">
        <v>28</v>
      </c>
      <c r="F25" t="s">
        <v>30</v>
      </c>
      <c r="G25" t="s">
        <v>29</v>
      </c>
      <c r="H25" t="s">
        <v>32</v>
      </c>
      <c r="I25" t="s">
        <v>31</v>
      </c>
      <c r="J25" t="s">
        <v>27</v>
      </c>
      <c r="K25" t="s">
        <v>15</v>
      </c>
      <c r="L25" t="s">
        <v>17</v>
      </c>
      <c r="M25" t="s">
        <v>19</v>
      </c>
      <c r="N25" t="s">
        <v>21</v>
      </c>
      <c r="O25" t="s">
        <v>25</v>
      </c>
      <c r="P25" t="s">
        <v>23</v>
      </c>
      <c r="Q25" t="s">
        <v>24</v>
      </c>
      <c r="R25" t="s">
        <v>22</v>
      </c>
      <c r="S25" t="s">
        <v>20</v>
      </c>
      <c r="T25" t="s">
        <v>18</v>
      </c>
      <c r="U25" t="s">
        <v>16</v>
      </c>
      <c r="V25" t="s">
        <v>14</v>
      </c>
      <c r="W25" t="s">
        <v>12</v>
      </c>
      <c r="X25" t="s">
        <v>10</v>
      </c>
      <c r="Y25" t="s">
        <v>7</v>
      </c>
      <c r="Z25" t="s">
        <v>5</v>
      </c>
      <c r="AA25" t="s">
        <v>8</v>
      </c>
    </row>
    <row r="26" spans="1:31">
      <c r="A26">
        <v>25</v>
      </c>
      <c r="B26">
        <v>25</v>
      </c>
      <c r="C26">
        <v>0.46</v>
      </c>
      <c r="D26" t="s">
        <v>26</v>
      </c>
      <c r="E26" t="s">
        <v>28</v>
      </c>
      <c r="F26" t="s">
        <v>30</v>
      </c>
      <c r="G26" t="s">
        <v>29</v>
      </c>
      <c r="H26" t="s">
        <v>32</v>
      </c>
      <c r="I26" t="s">
        <v>33</v>
      </c>
      <c r="J26" t="s">
        <v>31</v>
      </c>
      <c r="K26" t="s">
        <v>27</v>
      </c>
      <c r="L26" t="s">
        <v>15</v>
      </c>
      <c r="M26" t="s">
        <v>17</v>
      </c>
      <c r="N26" t="s">
        <v>19</v>
      </c>
      <c r="O26" t="s">
        <v>21</v>
      </c>
      <c r="P26" t="s">
        <v>25</v>
      </c>
      <c r="Q26" t="s">
        <v>23</v>
      </c>
      <c r="R26" t="s">
        <v>24</v>
      </c>
      <c r="S26" t="s">
        <v>22</v>
      </c>
      <c r="T26" t="s">
        <v>20</v>
      </c>
      <c r="U26" t="s">
        <v>18</v>
      </c>
      <c r="V26" t="s">
        <v>16</v>
      </c>
      <c r="W26" t="s">
        <v>14</v>
      </c>
      <c r="X26" t="s">
        <v>12</v>
      </c>
      <c r="Y26" t="s">
        <v>10</v>
      </c>
      <c r="Z26" t="s">
        <v>7</v>
      </c>
      <c r="AA26" t="s">
        <v>5</v>
      </c>
      <c r="AB26" t="s">
        <v>8</v>
      </c>
    </row>
    <row r="27" spans="1:31">
      <c r="A27">
        <v>26</v>
      </c>
      <c r="B27">
        <v>26</v>
      </c>
      <c r="C27">
        <v>0.59</v>
      </c>
      <c r="D27" t="s">
        <v>26</v>
      </c>
      <c r="E27" t="s">
        <v>28</v>
      </c>
      <c r="F27" t="s">
        <v>30</v>
      </c>
      <c r="G27" t="s">
        <v>29</v>
      </c>
      <c r="H27" t="s">
        <v>32</v>
      </c>
      <c r="I27" t="s">
        <v>33</v>
      </c>
      <c r="J27" t="s">
        <v>31</v>
      </c>
      <c r="K27" t="s">
        <v>34</v>
      </c>
      <c r="L27" t="s">
        <v>27</v>
      </c>
      <c r="M27" t="s">
        <v>15</v>
      </c>
      <c r="N27" t="s">
        <v>17</v>
      </c>
      <c r="O27" t="s">
        <v>19</v>
      </c>
      <c r="P27" t="s">
        <v>21</v>
      </c>
      <c r="Q27" t="s">
        <v>25</v>
      </c>
      <c r="R27" t="s">
        <v>23</v>
      </c>
      <c r="S27" t="s">
        <v>24</v>
      </c>
      <c r="T27" t="s">
        <v>22</v>
      </c>
      <c r="U27" t="s">
        <v>20</v>
      </c>
      <c r="V27" t="s">
        <v>18</v>
      </c>
      <c r="W27" t="s">
        <v>16</v>
      </c>
      <c r="X27" t="s">
        <v>14</v>
      </c>
      <c r="Y27" t="s">
        <v>12</v>
      </c>
      <c r="Z27" t="s">
        <v>10</v>
      </c>
      <c r="AA27" t="s">
        <v>7</v>
      </c>
      <c r="AB27" t="s">
        <v>5</v>
      </c>
      <c r="AC27" t="s">
        <v>8</v>
      </c>
    </row>
    <row r="28" spans="1:31">
      <c r="A28">
        <v>27</v>
      </c>
      <c r="B28">
        <v>27</v>
      </c>
      <c r="C28">
        <v>0.59</v>
      </c>
      <c r="D28" t="s">
        <v>26</v>
      </c>
      <c r="E28" t="s">
        <v>28</v>
      </c>
      <c r="F28" t="s">
        <v>30</v>
      </c>
      <c r="G28" t="s">
        <v>29</v>
      </c>
      <c r="H28" t="s">
        <v>32</v>
      </c>
      <c r="I28" t="s">
        <v>33</v>
      </c>
      <c r="J28" t="s">
        <v>31</v>
      </c>
      <c r="K28" t="s">
        <v>34</v>
      </c>
      <c r="L28" t="s">
        <v>35</v>
      </c>
      <c r="M28" t="s">
        <v>27</v>
      </c>
      <c r="N28" t="s">
        <v>15</v>
      </c>
      <c r="O28" t="s">
        <v>17</v>
      </c>
      <c r="P28" t="s">
        <v>19</v>
      </c>
      <c r="Q28" t="s">
        <v>21</v>
      </c>
      <c r="R28" t="s">
        <v>25</v>
      </c>
      <c r="S28" t="s">
        <v>23</v>
      </c>
      <c r="T28" t="s">
        <v>24</v>
      </c>
      <c r="U28" t="s">
        <v>22</v>
      </c>
      <c r="V28" t="s">
        <v>20</v>
      </c>
      <c r="W28" t="s">
        <v>18</v>
      </c>
      <c r="X28" t="s">
        <v>16</v>
      </c>
      <c r="Y28" t="s">
        <v>14</v>
      </c>
      <c r="Z28" t="s">
        <v>12</v>
      </c>
      <c r="AA28" t="s">
        <v>10</v>
      </c>
      <c r="AB28" t="s">
        <v>7</v>
      </c>
      <c r="AC28" t="s">
        <v>5</v>
      </c>
      <c r="AD28" t="s">
        <v>8</v>
      </c>
    </row>
    <row r="29" spans="1:31">
      <c r="A29">
        <v>28</v>
      </c>
      <c r="B29">
        <v>28</v>
      </c>
      <c r="C29">
        <v>0.81</v>
      </c>
      <c r="D29" t="s">
        <v>26</v>
      </c>
      <c r="E29" t="s">
        <v>28</v>
      </c>
      <c r="F29" t="s">
        <v>30</v>
      </c>
      <c r="G29" t="s">
        <v>29</v>
      </c>
      <c r="H29" t="s">
        <v>32</v>
      </c>
      <c r="I29" t="s">
        <v>33</v>
      </c>
      <c r="J29" t="s">
        <v>31</v>
      </c>
      <c r="K29" t="s">
        <v>34</v>
      </c>
      <c r="L29" t="s">
        <v>35</v>
      </c>
      <c r="M29" t="s">
        <v>27</v>
      </c>
      <c r="N29" t="s">
        <v>15</v>
      </c>
      <c r="O29" t="s">
        <v>17</v>
      </c>
      <c r="P29" t="s">
        <v>19</v>
      </c>
      <c r="Q29" t="s">
        <v>21</v>
      </c>
      <c r="R29" t="s">
        <v>25</v>
      </c>
      <c r="S29" t="s">
        <v>23</v>
      </c>
      <c r="T29" t="s">
        <v>24</v>
      </c>
      <c r="U29" t="s">
        <v>22</v>
      </c>
      <c r="V29" t="s">
        <v>20</v>
      </c>
      <c r="W29" t="s">
        <v>18</v>
      </c>
      <c r="X29" t="s">
        <v>16</v>
      </c>
      <c r="Y29" t="s">
        <v>36</v>
      </c>
      <c r="Z29" t="s">
        <v>14</v>
      </c>
      <c r="AA29" t="s">
        <v>12</v>
      </c>
      <c r="AB29" t="s">
        <v>10</v>
      </c>
      <c r="AC29" t="s">
        <v>7</v>
      </c>
      <c r="AD29" t="s">
        <v>5</v>
      </c>
      <c r="AE29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32"/>
  <sheetViews>
    <sheetView workbookViewId="0">
      <pane xSplit="2" ySplit="3" topLeftCell="AJ4" activePane="bottomRight" state="frozen"/>
      <selection pane="topRight" activeCell="C1" sqref="C1"/>
      <selection pane="bottomLeft" activeCell="A4" sqref="A4"/>
      <selection pane="bottomRight" activeCell="A4" sqref="A4:B32"/>
    </sheetView>
  </sheetViews>
  <sheetFormatPr baseColWidth="10" defaultRowHeight="16" outlineLevelCol="1"/>
  <cols>
    <col min="2" max="2" width="10.83203125" collapsed="1"/>
    <col min="3" max="30" width="0" hidden="1" customWidth="1" outlineLevel="1"/>
  </cols>
  <sheetData>
    <row r="1" spans="1:58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10</v>
      </c>
      <c r="AO1">
        <v>11</v>
      </c>
      <c r="AP1">
        <v>12</v>
      </c>
      <c r="AQ1">
        <v>13</v>
      </c>
      <c r="AR1">
        <v>14</v>
      </c>
      <c r="AS1">
        <v>15</v>
      </c>
      <c r="AT1">
        <v>16</v>
      </c>
      <c r="AU1">
        <v>17</v>
      </c>
      <c r="AV1">
        <v>18</v>
      </c>
      <c r="AW1">
        <v>19</v>
      </c>
      <c r="AX1">
        <v>20</v>
      </c>
      <c r="AY1">
        <v>21</v>
      </c>
      <c r="AZ1">
        <v>22</v>
      </c>
      <c r="BA1">
        <v>23</v>
      </c>
      <c r="BB1">
        <v>24</v>
      </c>
      <c r="BC1">
        <v>25</v>
      </c>
      <c r="BD1">
        <v>26</v>
      </c>
      <c r="BE1">
        <v>27</v>
      </c>
      <c r="BF1">
        <v>28</v>
      </c>
    </row>
    <row r="2" spans="1:58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  <c r="AQ2">
        <v>13</v>
      </c>
      <c r="AR2">
        <v>14</v>
      </c>
      <c r="AS2">
        <v>15</v>
      </c>
      <c r="AT2">
        <v>16</v>
      </c>
      <c r="AU2">
        <v>17</v>
      </c>
      <c r="AV2">
        <v>18</v>
      </c>
      <c r="AW2">
        <v>19</v>
      </c>
      <c r="AX2">
        <v>20</v>
      </c>
      <c r="AY2">
        <v>21</v>
      </c>
      <c r="AZ2">
        <v>22</v>
      </c>
      <c r="BA2">
        <v>23</v>
      </c>
      <c r="BB2">
        <v>24</v>
      </c>
      <c r="BC2">
        <v>25</v>
      </c>
      <c r="BD2">
        <v>26</v>
      </c>
      <c r="BE2">
        <v>27</v>
      </c>
      <c r="BF2">
        <v>28</v>
      </c>
    </row>
    <row r="3" spans="1:58">
      <c r="B3" t="s">
        <v>1</v>
      </c>
      <c r="C3">
        <v>0.12</v>
      </c>
      <c r="D3">
        <v>0.24</v>
      </c>
      <c r="E3">
        <v>0.39</v>
      </c>
      <c r="F3">
        <v>0.47</v>
      </c>
      <c r="G3">
        <v>0.48</v>
      </c>
      <c r="H3">
        <v>0.48</v>
      </c>
      <c r="I3">
        <v>0.51</v>
      </c>
      <c r="J3">
        <v>0.52</v>
      </c>
      <c r="K3">
        <v>0.53</v>
      </c>
      <c r="L3">
        <v>0.54</v>
      </c>
      <c r="M3">
        <v>0.52</v>
      </c>
      <c r="N3">
        <v>0.53</v>
      </c>
      <c r="O3">
        <v>0.49</v>
      </c>
      <c r="P3">
        <v>0.5</v>
      </c>
      <c r="Q3">
        <v>0.46</v>
      </c>
      <c r="R3">
        <v>0.46</v>
      </c>
      <c r="S3">
        <v>0.46</v>
      </c>
      <c r="T3">
        <v>0.46</v>
      </c>
      <c r="U3">
        <v>0.46</v>
      </c>
      <c r="V3">
        <v>0.46</v>
      </c>
      <c r="W3">
        <v>0.45</v>
      </c>
      <c r="X3">
        <v>0.46</v>
      </c>
      <c r="Y3">
        <v>0.46</v>
      </c>
      <c r="Z3">
        <v>0.46</v>
      </c>
      <c r="AA3">
        <v>0.46</v>
      </c>
      <c r="AB3">
        <v>0.59</v>
      </c>
      <c r="AC3">
        <v>0.59</v>
      </c>
      <c r="AD3">
        <v>0.81</v>
      </c>
      <c r="AE3">
        <v>0.12</v>
      </c>
      <c r="AF3">
        <v>0.24</v>
      </c>
      <c r="AG3">
        <v>0.39</v>
      </c>
      <c r="AH3">
        <v>0.47</v>
      </c>
      <c r="AI3">
        <v>0.48</v>
      </c>
      <c r="AJ3">
        <v>0.48</v>
      </c>
      <c r="AK3">
        <v>0.51</v>
      </c>
      <c r="AL3">
        <v>0.52</v>
      </c>
      <c r="AM3">
        <v>0.53</v>
      </c>
      <c r="AN3">
        <v>0.54</v>
      </c>
      <c r="AO3">
        <v>0.52</v>
      </c>
      <c r="AP3">
        <v>0.53</v>
      </c>
      <c r="AQ3">
        <v>0.49</v>
      </c>
      <c r="AR3">
        <v>0.5</v>
      </c>
      <c r="AS3">
        <v>0.46</v>
      </c>
      <c r="AT3">
        <v>0.46</v>
      </c>
      <c r="AU3">
        <v>0.46</v>
      </c>
      <c r="AV3">
        <v>0.46</v>
      </c>
      <c r="AW3">
        <v>0.46</v>
      </c>
      <c r="AX3">
        <v>0.46</v>
      </c>
      <c r="AY3">
        <v>0.45</v>
      </c>
      <c r="AZ3">
        <v>0.46</v>
      </c>
      <c r="BA3">
        <v>0.46</v>
      </c>
      <c r="BB3">
        <v>0.46</v>
      </c>
      <c r="BC3">
        <v>0.46</v>
      </c>
      <c r="BD3">
        <v>0.59</v>
      </c>
      <c r="BE3">
        <v>0.59</v>
      </c>
      <c r="BF3">
        <v>0.81</v>
      </c>
    </row>
    <row r="4" spans="1:58">
      <c r="A4" t="s">
        <v>37</v>
      </c>
      <c r="B4" t="s">
        <v>2</v>
      </c>
      <c r="C4" t="s">
        <v>3</v>
      </c>
      <c r="D4" t="s">
        <v>4</v>
      </c>
      <c r="E4" t="s">
        <v>6</v>
      </c>
      <c r="F4" t="s">
        <v>6</v>
      </c>
      <c r="G4" t="s">
        <v>9</v>
      </c>
      <c r="H4" t="s">
        <v>11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>
        <f>SUBTOTAL(109,AE$5:AE$40)</f>
        <v>0</v>
      </c>
      <c r="AF4">
        <f t="shared" ref="AF4:BF4" si="0">SUBTOTAL(109,AF$5:AF$40)</f>
        <v>1</v>
      </c>
      <c r="AG4">
        <f t="shared" si="0"/>
        <v>2</v>
      </c>
      <c r="AH4">
        <f t="shared" si="0"/>
        <v>3</v>
      </c>
      <c r="AI4">
        <f t="shared" si="0"/>
        <v>4</v>
      </c>
      <c r="AJ4">
        <f t="shared" si="0"/>
        <v>5</v>
      </c>
      <c r="AK4">
        <f t="shared" si="0"/>
        <v>6</v>
      </c>
      <c r="AL4">
        <f t="shared" si="0"/>
        <v>7</v>
      </c>
      <c r="AM4">
        <f t="shared" si="0"/>
        <v>8</v>
      </c>
      <c r="AN4">
        <f t="shared" si="0"/>
        <v>9</v>
      </c>
      <c r="AO4">
        <f t="shared" si="0"/>
        <v>10</v>
      </c>
      <c r="AP4">
        <f t="shared" si="0"/>
        <v>11</v>
      </c>
      <c r="AQ4">
        <f t="shared" si="0"/>
        <v>12</v>
      </c>
      <c r="AR4">
        <f t="shared" si="0"/>
        <v>13</v>
      </c>
      <c r="AS4">
        <f t="shared" si="0"/>
        <v>14</v>
      </c>
      <c r="AT4">
        <f t="shared" si="0"/>
        <v>15</v>
      </c>
      <c r="AU4">
        <f t="shared" si="0"/>
        <v>16</v>
      </c>
      <c r="AV4">
        <f t="shared" si="0"/>
        <v>17</v>
      </c>
      <c r="AW4">
        <f t="shared" si="0"/>
        <v>19</v>
      </c>
      <c r="AX4">
        <f t="shared" si="0"/>
        <v>20</v>
      </c>
      <c r="AY4">
        <f t="shared" si="0"/>
        <v>21</v>
      </c>
      <c r="AZ4">
        <f t="shared" si="0"/>
        <v>22</v>
      </c>
      <c r="BA4">
        <f t="shared" si="0"/>
        <v>23</v>
      </c>
      <c r="BB4">
        <f t="shared" si="0"/>
        <v>24</v>
      </c>
      <c r="BC4">
        <f t="shared" si="0"/>
        <v>25</v>
      </c>
      <c r="BD4">
        <f t="shared" si="0"/>
        <v>26</v>
      </c>
      <c r="BE4">
        <f t="shared" si="0"/>
        <v>27</v>
      </c>
      <c r="BF4">
        <f t="shared" si="0"/>
        <v>28</v>
      </c>
    </row>
    <row r="5" spans="1:58">
      <c r="A5">
        <f>SUM(AE5:BF5)</f>
        <v>10</v>
      </c>
      <c r="B5" t="s">
        <v>26</v>
      </c>
      <c r="D5" t="s">
        <v>5</v>
      </c>
      <c r="E5" t="s">
        <v>7</v>
      </c>
      <c r="F5" t="s">
        <v>7</v>
      </c>
      <c r="G5" t="s">
        <v>10</v>
      </c>
      <c r="H5" t="s">
        <v>12</v>
      </c>
      <c r="I5" t="s">
        <v>14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27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28</v>
      </c>
      <c r="AD5" t="s">
        <v>28</v>
      </c>
      <c r="AE5">
        <f>IF(COUNTIFS(C$4:C$40,$B5)&lt;&gt;0,1,0)</f>
        <v>0</v>
      </c>
      <c r="AF5">
        <f t="shared" ref="AF5:AF32" si="1">IF(COUNTIFS(D$4:D$40,$B5)&lt;&gt;0,1,0)</f>
        <v>0</v>
      </c>
      <c r="AG5">
        <f t="shared" ref="AG5:AG32" si="2">IF(COUNTIFS(E$4:E$40,$B5)&lt;&gt;0,1,0)</f>
        <v>0</v>
      </c>
      <c r="AH5">
        <f t="shared" ref="AH5:AH32" si="3">IF(COUNTIFS(F$4:F$40,$B5)&lt;&gt;0,1,0)</f>
        <v>0</v>
      </c>
      <c r="AI5">
        <f t="shared" ref="AI5:AI32" si="4">IF(COUNTIFS(G$4:G$40,$B5)&lt;&gt;0,1,0)</f>
        <v>0</v>
      </c>
      <c r="AJ5">
        <f t="shared" ref="AJ5:AJ32" si="5">IF(COUNTIFS(H$4:H$40,$B5)&lt;&gt;0,1,0)</f>
        <v>0</v>
      </c>
      <c r="AK5">
        <f t="shared" ref="AK5:AK32" si="6">IF(COUNTIFS(I$4:I$40,$B5)&lt;&gt;0,1,0)</f>
        <v>0</v>
      </c>
      <c r="AL5">
        <f t="shared" ref="AL5:AL32" si="7">IF(COUNTIFS(J$4:J$40,$B5)&lt;&gt;0,1,0)</f>
        <v>0</v>
      </c>
      <c r="AM5">
        <f t="shared" ref="AM5:AM32" si="8">IF(COUNTIFS(K$4:K$40,$B5)&lt;&gt;0,1,0)</f>
        <v>0</v>
      </c>
      <c r="AN5">
        <f t="shared" ref="AN5:AN32" si="9">IF(COUNTIFS(L$4:L$40,$B5)&lt;&gt;0,1,0)</f>
        <v>0</v>
      </c>
      <c r="AO5">
        <f t="shared" ref="AO5:AO32" si="10">IF(COUNTIFS(M$4:M$40,$B5)&lt;&gt;0,1,0)</f>
        <v>0</v>
      </c>
      <c r="AP5">
        <f t="shared" ref="AP5:AP32" si="11">IF(COUNTIFS(N$4:N$40,$B5)&lt;&gt;0,1,0)</f>
        <v>0</v>
      </c>
      <c r="AQ5">
        <f t="shared" ref="AQ5:AQ32" si="12">IF(COUNTIFS(O$4:O$40,$B5)&lt;&gt;0,1,0)</f>
        <v>0</v>
      </c>
      <c r="AR5">
        <f t="shared" ref="AR5:AR32" si="13">IF(COUNTIFS(P$4:P$40,$B5)&lt;&gt;0,1,0)</f>
        <v>0</v>
      </c>
      <c r="AS5">
        <f t="shared" ref="AS5:AS32" si="14">IF(COUNTIFS(Q$4:Q$40,$B5)&lt;&gt;0,1,0)</f>
        <v>0</v>
      </c>
      <c r="AT5">
        <f t="shared" ref="AT5:AT32" si="15">IF(COUNTIFS(R$4:R$40,$B5)&lt;&gt;0,1,0)</f>
        <v>0</v>
      </c>
      <c r="AU5">
        <f t="shared" ref="AU5:AU32" si="16">IF(COUNTIFS(S$4:S$40,$B5)&lt;&gt;0,1,0)</f>
        <v>0</v>
      </c>
      <c r="AV5">
        <f t="shared" ref="AV5:AV32" si="17">IF(COUNTIFS(T$4:T$40,$B5)&lt;&gt;0,1,0)</f>
        <v>0</v>
      </c>
      <c r="AW5">
        <f t="shared" ref="AW5:AW32" si="18">IF(COUNTIFS(U$4:U$40,$B5)&lt;&gt;0,1,0)</f>
        <v>1</v>
      </c>
      <c r="AX5">
        <f t="shared" ref="AX5:AX32" si="19">IF(COUNTIFS(V$4:V$40,$B5)&lt;&gt;0,1,0)</f>
        <v>1</v>
      </c>
      <c r="AY5">
        <f t="shared" ref="AY5:AY32" si="20">IF(COUNTIFS(W$4:W$40,$B5)&lt;&gt;0,1,0)</f>
        <v>1</v>
      </c>
      <c r="AZ5">
        <f t="shared" ref="AZ5:AZ32" si="21">IF(COUNTIFS(X$4:X$40,$B5)&lt;&gt;0,1,0)</f>
        <v>1</v>
      </c>
      <c r="BA5">
        <f t="shared" ref="BA5:BA32" si="22">IF(COUNTIFS(Y$4:Y$40,$B5)&lt;&gt;0,1,0)</f>
        <v>1</v>
      </c>
      <c r="BB5">
        <f t="shared" ref="BB5:BB32" si="23">IF(COUNTIFS(Z$4:Z$40,$B5)&lt;&gt;0,1,0)</f>
        <v>1</v>
      </c>
      <c r="BC5">
        <f t="shared" ref="BC5:BC32" si="24">IF(COUNTIFS(AA$4:AA$40,$B5)&lt;&gt;0,1,0)</f>
        <v>1</v>
      </c>
      <c r="BD5">
        <f t="shared" ref="BD5:BD32" si="25">IF(COUNTIFS(AB$4:AB$40,$B5)&lt;&gt;0,1,0)</f>
        <v>1</v>
      </c>
      <c r="BE5">
        <f t="shared" ref="BE5:BE32" si="26">IF(COUNTIFS(AC$4:AC$40,$B5)&lt;&gt;0,1,0)</f>
        <v>1</v>
      </c>
      <c r="BF5">
        <f t="shared" ref="BF5:BF32" si="27">IF(COUNTIFS(AD$4:AD$40,$B5)&lt;&gt;0,1,0)</f>
        <v>1</v>
      </c>
    </row>
    <row r="6" spans="1:58">
      <c r="A6">
        <f t="shared" ref="A6:A32" si="28">SUM(AE6:BF6)</f>
        <v>9</v>
      </c>
      <c r="B6" t="s">
        <v>28</v>
      </c>
      <c r="E6" t="s">
        <v>5</v>
      </c>
      <c r="F6" t="s">
        <v>5</v>
      </c>
      <c r="G6" t="s">
        <v>7</v>
      </c>
      <c r="H6" t="s">
        <v>10</v>
      </c>
      <c r="I6" t="s">
        <v>12</v>
      </c>
      <c r="J6" t="s">
        <v>14</v>
      </c>
      <c r="K6" t="s">
        <v>16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15</v>
      </c>
      <c r="V6" t="s">
        <v>27</v>
      </c>
      <c r="W6" t="s">
        <v>29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>
        <f t="shared" ref="AE6:AE32" si="29">IF(COUNTIFS(C$4:C$40,$B6)&lt;&gt;0,1,0)</f>
        <v>0</v>
      </c>
      <c r="AF6">
        <f t="shared" si="1"/>
        <v>0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  <c r="AN6">
        <f t="shared" si="9"/>
        <v>0</v>
      </c>
      <c r="AO6">
        <f t="shared" si="10"/>
        <v>0</v>
      </c>
      <c r="AP6">
        <f t="shared" si="11"/>
        <v>0</v>
      </c>
      <c r="AQ6">
        <f t="shared" si="12"/>
        <v>0</v>
      </c>
      <c r="AR6">
        <f t="shared" si="13"/>
        <v>0</v>
      </c>
      <c r="AS6">
        <f t="shared" si="14"/>
        <v>0</v>
      </c>
      <c r="AT6">
        <f t="shared" si="15"/>
        <v>0</v>
      </c>
      <c r="AU6">
        <f t="shared" si="16"/>
        <v>0</v>
      </c>
      <c r="AV6">
        <f t="shared" si="17"/>
        <v>0</v>
      </c>
      <c r="AW6">
        <f t="shared" si="18"/>
        <v>0</v>
      </c>
      <c r="AX6">
        <f t="shared" si="19"/>
        <v>1</v>
      </c>
      <c r="AY6">
        <f t="shared" si="20"/>
        <v>1</v>
      </c>
      <c r="AZ6">
        <f t="shared" si="21"/>
        <v>1</v>
      </c>
      <c r="BA6">
        <f t="shared" si="22"/>
        <v>1</v>
      </c>
      <c r="BB6">
        <f t="shared" si="23"/>
        <v>1</v>
      </c>
      <c r="BC6">
        <f t="shared" si="24"/>
        <v>1</v>
      </c>
      <c r="BD6">
        <f t="shared" si="25"/>
        <v>1</v>
      </c>
      <c r="BE6">
        <f t="shared" si="26"/>
        <v>1</v>
      </c>
      <c r="BF6">
        <f t="shared" si="27"/>
        <v>1</v>
      </c>
    </row>
    <row r="7" spans="1:58">
      <c r="A7">
        <f t="shared" si="28"/>
        <v>7</v>
      </c>
      <c r="B7" t="s">
        <v>30</v>
      </c>
      <c r="F7" t="s">
        <v>8</v>
      </c>
      <c r="G7" t="s">
        <v>5</v>
      </c>
      <c r="H7" t="s">
        <v>7</v>
      </c>
      <c r="I7" t="s">
        <v>10</v>
      </c>
      <c r="J7" t="s">
        <v>12</v>
      </c>
      <c r="K7" t="s">
        <v>14</v>
      </c>
      <c r="L7" t="s">
        <v>16</v>
      </c>
      <c r="M7" t="s">
        <v>18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17</v>
      </c>
      <c r="V7" t="s">
        <v>15</v>
      </c>
      <c r="W7" t="s">
        <v>27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>
        <f t="shared" si="29"/>
        <v>0</v>
      </c>
      <c r="AF7">
        <f t="shared" si="1"/>
        <v>0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  <c r="AN7">
        <f t="shared" si="9"/>
        <v>0</v>
      </c>
      <c r="AO7">
        <f t="shared" si="10"/>
        <v>0</v>
      </c>
      <c r="AP7">
        <f t="shared" si="11"/>
        <v>0</v>
      </c>
      <c r="AQ7">
        <f t="shared" si="12"/>
        <v>0</v>
      </c>
      <c r="AR7">
        <f t="shared" si="13"/>
        <v>0</v>
      </c>
      <c r="AS7">
        <f t="shared" si="14"/>
        <v>0</v>
      </c>
      <c r="AT7">
        <f t="shared" si="15"/>
        <v>0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0</v>
      </c>
      <c r="AZ7">
        <f t="shared" si="21"/>
        <v>1</v>
      </c>
      <c r="BA7">
        <f t="shared" si="22"/>
        <v>1</v>
      </c>
      <c r="BB7">
        <f t="shared" si="23"/>
        <v>1</v>
      </c>
      <c r="BC7">
        <f t="shared" si="24"/>
        <v>1</v>
      </c>
      <c r="BD7">
        <f t="shared" si="25"/>
        <v>1</v>
      </c>
      <c r="BE7">
        <f t="shared" si="26"/>
        <v>1</v>
      </c>
      <c r="BF7">
        <f t="shared" si="27"/>
        <v>1</v>
      </c>
    </row>
    <row r="8" spans="1:58">
      <c r="A8">
        <f t="shared" si="28"/>
        <v>8</v>
      </c>
      <c r="B8" t="s">
        <v>29</v>
      </c>
      <c r="G8" t="s">
        <v>8</v>
      </c>
      <c r="H8" t="s">
        <v>5</v>
      </c>
      <c r="I8" t="s">
        <v>7</v>
      </c>
      <c r="J8" t="s">
        <v>10</v>
      </c>
      <c r="K8" t="s">
        <v>12</v>
      </c>
      <c r="L8" t="s">
        <v>14</v>
      </c>
      <c r="M8" t="s">
        <v>16</v>
      </c>
      <c r="N8" t="s">
        <v>18</v>
      </c>
      <c r="O8" t="s">
        <v>20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19</v>
      </c>
      <c r="V8" t="s">
        <v>17</v>
      </c>
      <c r="W8" t="s">
        <v>15</v>
      </c>
      <c r="X8" t="s">
        <v>27</v>
      </c>
      <c r="Y8" t="s">
        <v>31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>
        <f t="shared" si="29"/>
        <v>0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1</v>
      </c>
      <c r="AZ8">
        <f t="shared" si="21"/>
        <v>1</v>
      </c>
      <c r="BA8">
        <f t="shared" si="22"/>
        <v>1</v>
      </c>
      <c r="BB8">
        <f t="shared" si="23"/>
        <v>1</v>
      </c>
      <c r="BC8">
        <f t="shared" si="24"/>
        <v>1</v>
      </c>
      <c r="BD8">
        <f t="shared" si="25"/>
        <v>1</v>
      </c>
      <c r="BE8">
        <f t="shared" si="26"/>
        <v>1</v>
      </c>
      <c r="BF8">
        <f t="shared" si="27"/>
        <v>1</v>
      </c>
    </row>
    <row r="9" spans="1:58">
      <c r="A9">
        <f t="shared" si="28"/>
        <v>5</v>
      </c>
      <c r="B9" t="s">
        <v>32</v>
      </c>
      <c r="H9" t="s">
        <v>8</v>
      </c>
      <c r="I9" t="s">
        <v>5</v>
      </c>
      <c r="J9" t="s">
        <v>7</v>
      </c>
      <c r="K9" t="s">
        <v>10</v>
      </c>
      <c r="L9" t="s">
        <v>12</v>
      </c>
      <c r="M9" t="s">
        <v>14</v>
      </c>
      <c r="N9" t="s">
        <v>16</v>
      </c>
      <c r="O9" t="s">
        <v>18</v>
      </c>
      <c r="P9" t="s">
        <v>20</v>
      </c>
      <c r="Q9" t="s">
        <v>22</v>
      </c>
      <c r="R9" t="s">
        <v>23</v>
      </c>
      <c r="S9" t="s">
        <v>23</v>
      </c>
      <c r="T9" t="s">
        <v>25</v>
      </c>
      <c r="U9" t="s">
        <v>21</v>
      </c>
      <c r="V9" t="s">
        <v>19</v>
      </c>
      <c r="W9" t="s">
        <v>17</v>
      </c>
      <c r="X9" t="s">
        <v>15</v>
      </c>
      <c r="Y9" t="s">
        <v>27</v>
      </c>
      <c r="Z9" t="s">
        <v>31</v>
      </c>
      <c r="AA9" t="s">
        <v>33</v>
      </c>
      <c r="AB9" t="s">
        <v>33</v>
      </c>
      <c r="AC9" t="s">
        <v>33</v>
      </c>
      <c r="AD9" t="s">
        <v>33</v>
      </c>
      <c r="AE9">
        <f t="shared" si="29"/>
        <v>0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1</v>
      </c>
      <c r="BC9">
        <f t="shared" si="24"/>
        <v>1</v>
      </c>
      <c r="BD9">
        <f t="shared" si="25"/>
        <v>1</v>
      </c>
      <c r="BE9">
        <f t="shared" si="26"/>
        <v>1</v>
      </c>
      <c r="BF9">
        <f t="shared" si="27"/>
        <v>1</v>
      </c>
    </row>
    <row r="10" spans="1:58">
      <c r="A10">
        <f t="shared" si="28"/>
        <v>4</v>
      </c>
      <c r="B10" t="s">
        <v>33</v>
      </c>
      <c r="I10" t="s">
        <v>8</v>
      </c>
      <c r="J10" t="s">
        <v>5</v>
      </c>
      <c r="K10" t="s">
        <v>7</v>
      </c>
      <c r="L10" t="s">
        <v>10</v>
      </c>
      <c r="M10" t="s">
        <v>12</v>
      </c>
      <c r="N10" t="s">
        <v>14</v>
      </c>
      <c r="O10" t="s">
        <v>16</v>
      </c>
      <c r="P10" t="s">
        <v>18</v>
      </c>
      <c r="Q10" t="s">
        <v>20</v>
      </c>
      <c r="R10" t="s">
        <v>22</v>
      </c>
      <c r="S10" t="s">
        <v>24</v>
      </c>
      <c r="T10" t="s">
        <v>23</v>
      </c>
      <c r="U10" t="s">
        <v>25</v>
      </c>
      <c r="V10" t="s">
        <v>21</v>
      </c>
      <c r="W10" t="s">
        <v>19</v>
      </c>
      <c r="X10" t="s">
        <v>17</v>
      </c>
      <c r="Y10" t="s">
        <v>15</v>
      </c>
      <c r="Z10" t="s">
        <v>27</v>
      </c>
      <c r="AA10" t="s">
        <v>31</v>
      </c>
      <c r="AB10" t="s">
        <v>31</v>
      </c>
      <c r="AC10" t="s">
        <v>31</v>
      </c>
      <c r="AD10" t="s">
        <v>31</v>
      </c>
      <c r="AE10">
        <f t="shared" si="29"/>
        <v>0</v>
      </c>
      <c r="AF10">
        <f t="shared" si="1"/>
        <v>0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2"/>
        <v>0</v>
      </c>
      <c r="BB10">
        <f t="shared" si="23"/>
        <v>0</v>
      </c>
      <c r="BC10">
        <f t="shared" si="24"/>
        <v>1</v>
      </c>
      <c r="BD10">
        <f t="shared" si="25"/>
        <v>1</v>
      </c>
      <c r="BE10">
        <f t="shared" si="26"/>
        <v>1</v>
      </c>
      <c r="BF10">
        <f t="shared" si="27"/>
        <v>1</v>
      </c>
    </row>
    <row r="11" spans="1:58">
      <c r="A11">
        <f t="shared" si="28"/>
        <v>6</v>
      </c>
      <c r="B11" t="s">
        <v>31</v>
      </c>
      <c r="J11" t="s">
        <v>8</v>
      </c>
      <c r="K11" t="s">
        <v>5</v>
      </c>
      <c r="L11" t="s">
        <v>7</v>
      </c>
      <c r="M11" t="s">
        <v>10</v>
      </c>
      <c r="N11" t="s">
        <v>12</v>
      </c>
      <c r="O11" t="s">
        <v>14</v>
      </c>
      <c r="P11" t="s">
        <v>16</v>
      </c>
      <c r="Q11" t="s">
        <v>18</v>
      </c>
      <c r="R11" t="s">
        <v>20</v>
      </c>
      <c r="S11" t="s">
        <v>22</v>
      </c>
      <c r="T11" t="s">
        <v>24</v>
      </c>
      <c r="U11" t="s">
        <v>23</v>
      </c>
      <c r="V11" t="s">
        <v>25</v>
      </c>
      <c r="W11" t="s">
        <v>21</v>
      </c>
      <c r="X11" t="s">
        <v>19</v>
      </c>
      <c r="Y11" t="s">
        <v>17</v>
      </c>
      <c r="Z11" t="s">
        <v>15</v>
      </c>
      <c r="AA11" t="s">
        <v>27</v>
      </c>
      <c r="AB11" t="s">
        <v>34</v>
      </c>
      <c r="AC11" t="s">
        <v>34</v>
      </c>
      <c r="AD11" t="s">
        <v>34</v>
      </c>
      <c r="AE11">
        <f t="shared" si="29"/>
        <v>0</v>
      </c>
      <c r="AF11">
        <f t="shared" si="1"/>
        <v>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2"/>
        <v>1</v>
      </c>
      <c r="BB11">
        <f t="shared" si="23"/>
        <v>1</v>
      </c>
      <c r="BC11">
        <f t="shared" si="24"/>
        <v>1</v>
      </c>
      <c r="BD11">
        <f t="shared" si="25"/>
        <v>1</v>
      </c>
      <c r="BE11">
        <f t="shared" si="26"/>
        <v>1</v>
      </c>
      <c r="BF11">
        <f t="shared" si="27"/>
        <v>1</v>
      </c>
    </row>
    <row r="12" spans="1:58">
      <c r="A12">
        <f t="shared" si="28"/>
        <v>3</v>
      </c>
      <c r="B12" t="s">
        <v>34</v>
      </c>
      <c r="K12" t="s">
        <v>8</v>
      </c>
      <c r="L12" t="s">
        <v>5</v>
      </c>
      <c r="M12" t="s">
        <v>7</v>
      </c>
      <c r="N12" t="s">
        <v>10</v>
      </c>
      <c r="O12" t="s">
        <v>12</v>
      </c>
      <c r="P12" t="s">
        <v>14</v>
      </c>
      <c r="Q12" t="s">
        <v>16</v>
      </c>
      <c r="R12" t="s">
        <v>18</v>
      </c>
      <c r="S12" t="s">
        <v>20</v>
      </c>
      <c r="T12" t="s">
        <v>22</v>
      </c>
      <c r="U12" t="s">
        <v>24</v>
      </c>
      <c r="V12" t="s">
        <v>23</v>
      </c>
      <c r="W12" t="s">
        <v>25</v>
      </c>
      <c r="X12" t="s">
        <v>21</v>
      </c>
      <c r="Y12" t="s">
        <v>19</v>
      </c>
      <c r="Z12" t="s">
        <v>17</v>
      </c>
      <c r="AA12" t="s">
        <v>15</v>
      </c>
      <c r="AB12" t="s">
        <v>27</v>
      </c>
      <c r="AC12" t="s">
        <v>35</v>
      </c>
      <c r="AD12" t="s">
        <v>35</v>
      </c>
      <c r="AE12">
        <f t="shared" si="29"/>
        <v>0</v>
      </c>
      <c r="AF12">
        <f t="shared" si="1"/>
        <v>0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2"/>
        <v>0</v>
      </c>
      <c r="BB12">
        <f t="shared" si="23"/>
        <v>0</v>
      </c>
      <c r="BC12">
        <f t="shared" si="24"/>
        <v>0</v>
      </c>
      <c r="BD12">
        <f t="shared" si="25"/>
        <v>1</v>
      </c>
      <c r="BE12">
        <f t="shared" si="26"/>
        <v>1</v>
      </c>
      <c r="BF12">
        <f t="shared" si="27"/>
        <v>1</v>
      </c>
    </row>
    <row r="13" spans="1:58">
      <c r="A13">
        <f t="shared" si="28"/>
        <v>2</v>
      </c>
      <c r="B13" t="s">
        <v>35</v>
      </c>
      <c r="L13" t="s">
        <v>8</v>
      </c>
      <c r="M13" t="s">
        <v>5</v>
      </c>
      <c r="N13" t="s">
        <v>7</v>
      </c>
      <c r="O13" t="s">
        <v>10</v>
      </c>
      <c r="P13" t="s">
        <v>12</v>
      </c>
      <c r="Q13" t="s">
        <v>14</v>
      </c>
      <c r="R13" t="s">
        <v>16</v>
      </c>
      <c r="S13" t="s">
        <v>18</v>
      </c>
      <c r="T13" t="s">
        <v>20</v>
      </c>
      <c r="U13" t="s">
        <v>22</v>
      </c>
      <c r="V13" t="s">
        <v>24</v>
      </c>
      <c r="W13" t="s">
        <v>23</v>
      </c>
      <c r="X13" t="s">
        <v>25</v>
      </c>
      <c r="Y13" t="s">
        <v>21</v>
      </c>
      <c r="Z13" t="s">
        <v>19</v>
      </c>
      <c r="AA13" t="s">
        <v>17</v>
      </c>
      <c r="AB13" t="s">
        <v>15</v>
      </c>
      <c r="AC13" t="s">
        <v>27</v>
      </c>
      <c r="AD13" t="s">
        <v>27</v>
      </c>
      <c r="AE13">
        <f t="shared" si="29"/>
        <v>0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A13">
        <f t="shared" si="22"/>
        <v>0</v>
      </c>
      <c r="BB13">
        <f t="shared" si="23"/>
        <v>0</v>
      </c>
      <c r="BC13">
        <f t="shared" si="24"/>
        <v>0</v>
      </c>
      <c r="BD13">
        <f t="shared" si="25"/>
        <v>0</v>
      </c>
      <c r="BE13">
        <f t="shared" si="26"/>
        <v>1</v>
      </c>
      <c r="BF13">
        <f t="shared" si="27"/>
        <v>1</v>
      </c>
    </row>
    <row r="14" spans="1:58">
      <c r="A14">
        <f t="shared" si="28"/>
        <v>10</v>
      </c>
      <c r="B14" t="s">
        <v>27</v>
      </c>
      <c r="M14" t="s">
        <v>8</v>
      </c>
      <c r="N14" t="s">
        <v>5</v>
      </c>
      <c r="O14" t="s">
        <v>7</v>
      </c>
      <c r="P14" t="s">
        <v>10</v>
      </c>
      <c r="Q14" t="s">
        <v>12</v>
      </c>
      <c r="R14" t="s">
        <v>14</v>
      </c>
      <c r="S14" t="s">
        <v>16</v>
      </c>
      <c r="T14" t="s">
        <v>18</v>
      </c>
      <c r="U14" t="s">
        <v>20</v>
      </c>
      <c r="V14" t="s">
        <v>22</v>
      </c>
      <c r="W14" t="s">
        <v>24</v>
      </c>
      <c r="X14" t="s">
        <v>23</v>
      </c>
      <c r="Y14" t="s">
        <v>25</v>
      </c>
      <c r="Z14" t="s">
        <v>21</v>
      </c>
      <c r="AA14" t="s">
        <v>19</v>
      </c>
      <c r="AB14" t="s">
        <v>17</v>
      </c>
      <c r="AC14" t="s">
        <v>15</v>
      </c>
      <c r="AD14" t="s">
        <v>15</v>
      </c>
      <c r="AE14">
        <f t="shared" si="29"/>
        <v>0</v>
      </c>
      <c r="AF14">
        <f t="shared" si="1"/>
        <v>0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1</v>
      </c>
      <c r="AX14">
        <f t="shared" si="19"/>
        <v>1</v>
      </c>
      <c r="AY14">
        <f t="shared" si="20"/>
        <v>1</v>
      </c>
      <c r="AZ14">
        <f t="shared" si="21"/>
        <v>1</v>
      </c>
      <c r="BA14">
        <f t="shared" si="22"/>
        <v>1</v>
      </c>
      <c r="BB14">
        <f t="shared" si="23"/>
        <v>1</v>
      </c>
      <c r="BC14">
        <f t="shared" si="24"/>
        <v>1</v>
      </c>
      <c r="BD14">
        <f t="shared" si="25"/>
        <v>1</v>
      </c>
      <c r="BE14">
        <f t="shared" si="26"/>
        <v>1</v>
      </c>
      <c r="BF14">
        <f t="shared" si="27"/>
        <v>1</v>
      </c>
    </row>
    <row r="15" spans="1:58">
      <c r="A15">
        <f t="shared" si="28"/>
        <v>21</v>
      </c>
      <c r="B15" t="s">
        <v>15</v>
      </c>
      <c r="N15" t="s">
        <v>8</v>
      </c>
      <c r="O15" t="s">
        <v>5</v>
      </c>
      <c r="P15" t="s">
        <v>7</v>
      </c>
      <c r="Q15" t="s">
        <v>10</v>
      </c>
      <c r="R15" t="s">
        <v>12</v>
      </c>
      <c r="S15" t="s">
        <v>14</v>
      </c>
      <c r="T15" t="s">
        <v>16</v>
      </c>
      <c r="U15" t="s">
        <v>18</v>
      </c>
      <c r="V15" t="s">
        <v>20</v>
      </c>
      <c r="W15" t="s">
        <v>22</v>
      </c>
      <c r="X15" t="s">
        <v>24</v>
      </c>
      <c r="Y15" t="s">
        <v>23</v>
      </c>
      <c r="Z15" t="s">
        <v>25</v>
      </c>
      <c r="AA15" t="s">
        <v>21</v>
      </c>
      <c r="AB15" t="s">
        <v>19</v>
      </c>
      <c r="AC15" t="s">
        <v>17</v>
      </c>
      <c r="AD15" t="s">
        <v>17</v>
      </c>
      <c r="AE15">
        <f t="shared" si="29"/>
        <v>0</v>
      </c>
      <c r="AF15">
        <f t="shared" si="1"/>
        <v>0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1</v>
      </c>
      <c r="AM15">
        <f t="shared" si="8"/>
        <v>1</v>
      </c>
      <c r="AN15">
        <f t="shared" si="9"/>
        <v>1</v>
      </c>
      <c r="AO15">
        <f t="shared" si="10"/>
        <v>1</v>
      </c>
      <c r="AP15">
        <f t="shared" si="11"/>
        <v>1</v>
      </c>
      <c r="AQ15">
        <f t="shared" si="12"/>
        <v>1</v>
      </c>
      <c r="AR15">
        <f t="shared" si="13"/>
        <v>1</v>
      </c>
      <c r="AS15">
        <f t="shared" si="14"/>
        <v>1</v>
      </c>
      <c r="AT15">
        <f t="shared" si="15"/>
        <v>1</v>
      </c>
      <c r="AU15">
        <f t="shared" si="16"/>
        <v>1</v>
      </c>
      <c r="AV15">
        <f t="shared" si="17"/>
        <v>1</v>
      </c>
      <c r="AW15">
        <f t="shared" si="18"/>
        <v>1</v>
      </c>
      <c r="AX15">
        <f t="shared" si="19"/>
        <v>1</v>
      </c>
      <c r="AY15">
        <f t="shared" si="20"/>
        <v>1</v>
      </c>
      <c r="AZ15">
        <f t="shared" si="21"/>
        <v>1</v>
      </c>
      <c r="BA15">
        <f t="shared" si="22"/>
        <v>1</v>
      </c>
      <c r="BB15">
        <f t="shared" si="23"/>
        <v>1</v>
      </c>
      <c r="BC15">
        <f t="shared" si="24"/>
        <v>1</v>
      </c>
      <c r="BD15">
        <f t="shared" si="25"/>
        <v>1</v>
      </c>
      <c r="BE15">
        <f t="shared" si="26"/>
        <v>1</v>
      </c>
      <c r="BF15">
        <f t="shared" si="27"/>
        <v>1</v>
      </c>
    </row>
    <row r="16" spans="1:58">
      <c r="A16">
        <f t="shared" si="28"/>
        <v>19</v>
      </c>
      <c r="B16" t="s">
        <v>17</v>
      </c>
      <c r="O16" t="s">
        <v>8</v>
      </c>
      <c r="P16" t="s">
        <v>5</v>
      </c>
      <c r="Q16" t="s">
        <v>7</v>
      </c>
      <c r="R16" t="s">
        <v>10</v>
      </c>
      <c r="S16" t="s">
        <v>12</v>
      </c>
      <c r="T16" t="s">
        <v>14</v>
      </c>
      <c r="U16" t="s">
        <v>16</v>
      </c>
      <c r="V16" t="s">
        <v>18</v>
      </c>
      <c r="W16" t="s">
        <v>20</v>
      </c>
      <c r="X16" t="s">
        <v>22</v>
      </c>
      <c r="Y16" t="s">
        <v>24</v>
      </c>
      <c r="Z16" t="s">
        <v>23</v>
      </c>
      <c r="AA16" t="s">
        <v>25</v>
      </c>
      <c r="AB16" t="s">
        <v>21</v>
      </c>
      <c r="AC16" t="s">
        <v>19</v>
      </c>
      <c r="AD16" t="s">
        <v>19</v>
      </c>
      <c r="AE16">
        <f t="shared" si="29"/>
        <v>0</v>
      </c>
      <c r="AF16">
        <f t="shared" si="1"/>
        <v>0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  <c r="AN16">
        <f t="shared" si="9"/>
        <v>1</v>
      </c>
      <c r="AO16">
        <f t="shared" si="10"/>
        <v>1</v>
      </c>
      <c r="AP16">
        <f t="shared" si="11"/>
        <v>1</v>
      </c>
      <c r="AQ16">
        <f t="shared" si="12"/>
        <v>1</v>
      </c>
      <c r="AR16">
        <f t="shared" si="13"/>
        <v>1</v>
      </c>
      <c r="AS16">
        <f t="shared" si="14"/>
        <v>1</v>
      </c>
      <c r="AT16">
        <f t="shared" si="15"/>
        <v>1</v>
      </c>
      <c r="AU16">
        <f t="shared" si="16"/>
        <v>1</v>
      </c>
      <c r="AV16">
        <f t="shared" si="17"/>
        <v>1</v>
      </c>
      <c r="AW16">
        <f t="shared" si="18"/>
        <v>1</v>
      </c>
      <c r="AX16">
        <f t="shared" si="19"/>
        <v>1</v>
      </c>
      <c r="AY16">
        <f t="shared" si="20"/>
        <v>1</v>
      </c>
      <c r="AZ16">
        <f t="shared" si="21"/>
        <v>1</v>
      </c>
      <c r="BA16">
        <f t="shared" si="22"/>
        <v>1</v>
      </c>
      <c r="BB16">
        <f t="shared" si="23"/>
        <v>1</v>
      </c>
      <c r="BC16">
        <f t="shared" si="24"/>
        <v>1</v>
      </c>
      <c r="BD16">
        <f t="shared" si="25"/>
        <v>1</v>
      </c>
      <c r="BE16">
        <f t="shared" si="26"/>
        <v>1</v>
      </c>
      <c r="BF16">
        <f t="shared" si="27"/>
        <v>1</v>
      </c>
    </row>
    <row r="17" spans="1:58">
      <c r="A17">
        <f t="shared" si="28"/>
        <v>17</v>
      </c>
      <c r="B17" t="s">
        <v>19</v>
      </c>
      <c r="P17" t="s">
        <v>8</v>
      </c>
      <c r="Q17" t="s">
        <v>5</v>
      </c>
      <c r="R17" t="s">
        <v>7</v>
      </c>
      <c r="S17" t="s">
        <v>10</v>
      </c>
      <c r="T17" t="s">
        <v>12</v>
      </c>
      <c r="U17" t="s">
        <v>14</v>
      </c>
      <c r="V17" t="s">
        <v>16</v>
      </c>
      <c r="W17" t="s">
        <v>18</v>
      </c>
      <c r="X17" t="s">
        <v>20</v>
      </c>
      <c r="Y17" t="s">
        <v>22</v>
      </c>
      <c r="Z17" t="s">
        <v>24</v>
      </c>
      <c r="AA17" t="s">
        <v>23</v>
      </c>
      <c r="AB17" t="s">
        <v>25</v>
      </c>
      <c r="AC17" t="s">
        <v>21</v>
      </c>
      <c r="AD17" t="s">
        <v>21</v>
      </c>
      <c r="AE17">
        <f t="shared" si="29"/>
        <v>0</v>
      </c>
      <c r="AF17">
        <f t="shared" si="1"/>
        <v>0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0</v>
      </c>
      <c r="AK17">
        <f t="shared" si="6"/>
        <v>0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1</v>
      </c>
      <c r="AQ17">
        <f t="shared" si="12"/>
        <v>1</v>
      </c>
      <c r="AR17">
        <f t="shared" si="13"/>
        <v>1</v>
      </c>
      <c r="AS17">
        <f t="shared" si="14"/>
        <v>1</v>
      </c>
      <c r="AT17">
        <f t="shared" si="15"/>
        <v>1</v>
      </c>
      <c r="AU17">
        <f t="shared" si="16"/>
        <v>1</v>
      </c>
      <c r="AV17">
        <f t="shared" si="17"/>
        <v>1</v>
      </c>
      <c r="AW17">
        <f t="shared" si="18"/>
        <v>1</v>
      </c>
      <c r="AX17">
        <f t="shared" si="19"/>
        <v>1</v>
      </c>
      <c r="AY17">
        <f t="shared" si="20"/>
        <v>1</v>
      </c>
      <c r="AZ17">
        <f t="shared" si="21"/>
        <v>1</v>
      </c>
      <c r="BA17">
        <f t="shared" si="22"/>
        <v>1</v>
      </c>
      <c r="BB17">
        <f t="shared" si="23"/>
        <v>1</v>
      </c>
      <c r="BC17">
        <f t="shared" si="24"/>
        <v>1</v>
      </c>
      <c r="BD17">
        <f t="shared" si="25"/>
        <v>1</v>
      </c>
      <c r="BE17">
        <f t="shared" si="26"/>
        <v>1</v>
      </c>
      <c r="BF17">
        <f t="shared" si="27"/>
        <v>1</v>
      </c>
    </row>
    <row r="18" spans="1:58">
      <c r="A18">
        <f t="shared" si="28"/>
        <v>15</v>
      </c>
      <c r="B18" t="s">
        <v>21</v>
      </c>
      <c r="Q18" t="s">
        <v>8</v>
      </c>
      <c r="R18" t="s">
        <v>5</v>
      </c>
      <c r="S18" t="s">
        <v>7</v>
      </c>
      <c r="T18" t="s">
        <v>10</v>
      </c>
      <c r="U18" t="s">
        <v>12</v>
      </c>
      <c r="V18" t="s">
        <v>14</v>
      </c>
      <c r="W18" t="s">
        <v>16</v>
      </c>
      <c r="X18" t="s">
        <v>18</v>
      </c>
      <c r="Y18" t="s">
        <v>20</v>
      </c>
      <c r="Z18" t="s">
        <v>22</v>
      </c>
      <c r="AA18" t="s">
        <v>24</v>
      </c>
      <c r="AB18" t="s">
        <v>23</v>
      </c>
      <c r="AC18" t="s">
        <v>25</v>
      </c>
      <c r="AD18" t="s">
        <v>25</v>
      </c>
      <c r="AE18">
        <f t="shared" si="29"/>
        <v>0</v>
      </c>
      <c r="AF18">
        <f t="shared" si="1"/>
        <v>0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0</v>
      </c>
      <c r="AQ18">
        <f t="shared" si="12"/>
        <v>0</v>
      </c>
      <c r="AR18">
        <f t="shared" si="13"/>
        <v>1</v>
      </c>
      <c r="AS18">
        <f t="shared" si="14"/>
        <v>1</v>
      </c>
      <c r="AT18">
        <f t="shared" si="15"/>
        <v>1</v>
      </c>
      <c r="AU18">
        <f t="shared" si="16"/>
        <v>1</v>
      </c>
      <c r="AV18">
        <f t="shared" si="17"/>
        <v>1</v>
      </c>
      <c r="AW18">
        <f t="shared" si="18"/>
        <v>1</v>
      </c>
      <c r="AX18">
        <f t="shared" si="19"/>
        <v>1</v>
      </c>
      <c r="AY18">
        <f t="shared" si="20"/>
        <v>1</v>
      </c>
      <c r="AZ18">
        <f t="shared" si="21"/>
        <v>1</v>
      </c>
      <c r="BA18">
        <f t="shared" si="22"/>
        <v>1</v>
      </c>
      <c r="BB18">
        <f t="shared" si="23"/>
        <v>1</v>
      </c>
      <c r="BC18">
        <f t="shared" si="24"/>
        <v>1</v>
      </c>
      <c r="BD18">
        <f t="shared" si="25"/>
        <v>1</v>
      </c>
      <c r="BE18">
        <f t="shared" si="26"/>
        <v>1</v>
      </c>
      <c r="BF18">
        <f t="shared" si="27"/>
        <v>1</v>
      </c>
    </row>
    <row r="19" spans="1:58">
      <c r="A19">
        <f t="shared" si="28"/>
        <v>11</v>
      </c>
      <c r="B19" t="s">
        <v>25</v>
      </c>
      <c r="R19" t="s">
        <v>8</v>
      </c>
      <c r="S19" t="s">
        <v>5</v>
      </c>
      <c r="T19" t="s">
        <v>7</v>
      </c>
      <c r="U19" t="s">
        <v>10</v>
      </c>
      <c r="V19" t="s">
        <v>12</v>
      </c>
      <c r="W19" t="s">
        <v>14</v>
      </c>
      <c r="X19" t="s">
        <v>16</v>
      </c>
      <c r="Y19" t="s">
        <v>18</v>
      </c>
      <c r="Z19" t="s">
        <v>20</v>
      </c>
      <c r="AA19" t="s">
        <v>22</v>
      </c>
      <c r="AB19" t="s">
        <v>24</v>
      </c>
      <c r="AC19" t="s">
        <v>23</v>
      </c>
      <c r="AD19" t="s">
        <v>23</v>
      </c>
      <c r="AE19">
        <f t="shared" si="29"/>
        <v>0</v>
      </c>
      <c r="AF19">
        <f t="shared" si="1"/>
        <v>0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0</v>
      </c>
      <c r="AQ19">
        <f t="shared" si="12"/>
        <v>0</v>
      </c>
      <c r="AR19">
        <f t="shared" si="13"/>
        <v>0</v>
      </c>
      <c r="AS19">
        <f t="shared" si="14"/>
        <v>0</v>
      </c>
      <c r="AT19">
        <f t="shared" si="15"/>
        <v>0</v>
      </c>
      <c r="AU19">
        <f t="shared" si="16"/>
        <v>0</v>
      </c>
      <c r="AV19">
        <f t="shared" si="17"/>
        <v>1</v>
      </c>
      <c r="AW19">
        <f t="shared" si="18"/>
        <v>1</v>
      </c>
      <c r="AX19">
        <f t="shared" si="19"/>
        <v>1</v>
      </c>
      <c r="AY19">
        <f t="shared" si="20"/>
        <v>1</v>
      </c>
      <c r="AZ19">
        <f t="shared" si="21"/>
        <v>1</v>
      </c>
      <c r="BA19">
        <f t="shared" si="22"/>
        <v>1</v>
      </c>
      <c r="BB19">
        <f t="shared" si="23"/>
        <v>1</v>
      </c>
      <c r="BC19">
        <f t="shared" si="24"/>
        <v>1</v>
      </c>
      <c r="BD19">
        <f t="shared" si="25"/>
        <v>1</v>
      </c>
      <c r="BE19">
        <f t="shared" si="26"/>
        <v>1</v>
      </c>
      <c r="BF19">
        <f t="shared" si="27"/>
        <v>1</v>
      </c>
    </row>
    <row r="20" spans="1:58">
      <c r="A20">
        <f t="shared" si="28"/>
        <v>13</v>
      </c>
      <c r="B20" t="s">
        <v>23</v>
      </c>
      <c r="S20" t="s">
        <v>8</v>
      </c>
      <c r="T20" t="s">
        <v>5</v>
      </c>
      <c r="U20" t="s">
        <v>7</v>
      </c>
      <c r="V20" t="s">
        <v>10</v>
      </c>
      <c r="W20" t="s">
        <v>12</v>
      </c>
      <c r="X20" t="s">
        <v>14</v>
      </c>
      <c r="Y20" t="s">
        <v>16</v>
      </c>
      <c r="Z20" t="s">
        <v>18</v>
      </c>
      <c r="AA20" t="s">
        <v>20</v>
      </c>
      <c r="AB20" t="s">
        <v>22</v>
      </c>
      <c r="AC20" t="s">
        <v>24</v>
      </c>
      <c r="AD20" t="s">
        <v>24</v>
      </c>
      <c r="AE20">
        <f t="shared" si="29"/>
        <v>0</v>
      </c>
      <c r="AF20">
        <f t="shared" si="1"/>
        <v>0</v>
      </c>
      <c r="AG20">
        <f t="shared" si="2"/>
        <v>0</v>
      </c>
      <c r="AH20">
        <f t="shared" si="3"/>
        <v>0</v>
      </c>
      <c r="AI20">
        <f t="shared" si="4"/>
        <v>0</v>
      </c>
      <c r="AJ20">
        <f t="shared" si="5"/>
        <v>0</v>
      </c>
      <c r="AK20">
        <f t="shared" si="6"/>
        <v>0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0</v>
      </c>
      <c r="AQ20">
        <f t="shared" si="12"/>
        <v>0</v>
      </c>
      <c r="AR20">
        <f t="shared" si="13"/>
        <v>0</v>
      </c>
      <c r="AS20">
        <f t="shared" si="14"/>
        <v>0</v>
      </c>
      <c r="AT20">
        <f t="shared" si="15"/>
        <v>1</v>
      </c>
      <c r="AU20">
        <f t="shared" si="16"/>
        <v>1</v>
      </c>
      <c r="AV20">
        <f t="shared" si="17"/>
        <v>1</v>
      </c>
      <c r="AW20">
        <f t="shared" si="18"/>
        <v>1</v>
      </c>
      <c r="AX20">
        <f t="shared" si="19"/>
        <v>1</v>
      </c>
      <c r="AY20">
        <f t="shared" si="20"/>
        <v>1</v>
      </c>
      <c r="AZ20">
        <f t="shared" si="21"/>
        <v>1</v>
      </c>
      <c r="BA20">
        <f t="shared" si="22"/>
        <v>1</v>
      </c>
      <c r="BB20">
        <f t="shared" si="23"/>
        <v>1</v>
      </c>
      <c r="BC20">
        <f t="shared" si="24"/>
        <v>1</v>
      </c>
      <c r="BD20">
        <f t="shared" si="25"/>
        <v>1</v>
      </c>
      <c r="BE20">
        <f t="shared" si="26"/>
        <v>1</v>
      </c>
      <c r="BF20">
        <f t="shared" si="27"/>
        <v>1</v>
      </c>
    </row>
    <row r="21" spans="1:58">
      <c r="A21">
        <f t="shared" si="28"/>
        <v>12</v>
      </c>
      <c r="B21" t="s">
        <v>24</v>
      </c>
      <c r="T21" t="s">
        <v>8</v>
      </c>
      <c r="U21" t="s">
        <v>5</v>
      </c>
      <c r="V21" t="s">
        <v>7</v>
      </c>
      <c r="W21" t="s">
        <v>10</v>
      </c>
      <c r="X21" t="s">
        <v>12</v>
      </c>
      <c r="Y21" t="s">
        <v>14</v>
      </c>
      <c r="Z21" t="s">
        <v>16</v>
      </c>
      <c r="AA21" t="s">
        <v>18</v>
      </c>
      <c r="AB21" t="s">
        <v>20</v>
      </c>
      <c r="AC21" t="s">
        <v>22</v>
      </c>
      <c r="AD21" t="s">
        <v>22</v>
      </c>
      <c r="AE21">
        <f t="shared" si="29"/>
        <v>0</v>
      </c>
      <c r="AF21">
        <f t="shared" si="1"/>
        <v>0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0</v>
      </c>
      <c r="AQ21">
        <f t="shared" si="12"/>
        <v>0</v>
      </c>
      <c r="AR21">
        <f t="shared" si="13"/>
        <v>0</v>
      </c>
      <c r="AS21">
        <f t="shared" si="14"/>
        <v>0</v>
      </c>
      <c r="AT21">
        <f t="shared" si="15"/>
        <v>0</v>
      </c>
      <c r="AU21">
        <f t="shared" si="16"/>
        <v>1</v>
      </c>
      <c r="AV21">
        <f t="shared" si="17"/>
        <v>1</v>
      </c>
      <c r="AW21">
        <f t="shared" si="18"/>
        <v>1</v>
      </c>
      <c r="AX21">
        <f t="shared" si="19"/>
        <v>1</v>
      </c>
      <c r="AY21">
        <f t="shared" si="20"/>
        <v>1</v>
      </c>
      <c r="AZ21">
        <f t="shared" si="21"/>
        <v>1</v>
      </c>
      <c r="BA21">
        <f t="shared" si="22"/>
        <v>1</v>
      </c>
      <c r="BB21">
        <f t="shared" si="23"/>
        <v>1</v>
      </c>
      <c r="BC21">
        <f t="shared" si="24"/>
        <v>1</v>
      </c>
      <c r="BD21">
        <f t="shared" si="25"/>
        <v>1</v>
      </c>
      <c r="BE21">
        <f t="shared" si="26"/>
        <v>1</v>
      </c>
      <c r="BF21">
        <f t="shared" si="27"/>
        <v>1</v>
      </c>
    </row>
    <row r="22" spans="1:58">
      <c r="A22">
        <f t="shared" si="28"/>
        <v>14</v>
      </c>
      <c r="B22" t="s">
        <v>22</v>
      </c>
      <c r="U22" t="s">
        <v>8</v>
      </c>
      <c r="V22" t="s">
        <v>5</v>
      </c>
      <c r="W22" t="s">
        <v>7</v>
      </c>
      <c r="X22" t="s">
        <v>10</v>
      </c>
      <c r="Y22" t="s">
        <v>12</v>
      </c>
      <c r="Z22" t="s">
        <v>14</v>
      </c>
      <c r="AA22" t="s">
        <v>16</v>
      </c>
      <c r="AB22" t="s">
        <v>18</v>
      </c>
      <c r="AC22" t="s">
        <v>20</v>
      </c>
      <c r="AD22" t="s">
        <v>20</v>
      </c>
      <c r="AE22">
        <f t="shared" si="29"/>
        <v>0</v>
      </c>
      <c r="AF22">
        <f t="shared" si="1"/>
        <v>0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0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0</v>
      </c>
      <c r="AQ22">
        <f t="shared" si="12"/>
        <v>0</v>
      </c>
      <c r="AR22">
        <f t="shared" si="13"/>
        <v>0</v>
      </c>
      <c r="AS22">
        <f t="shared" si="14"/>
        <v>1</v>
      </c>
      <c r="AT22">
        <f t="shared" si="15"/>
        <v>1</v>
      </c>
      <c r="AU22">
        <f t="shared" si="16"/>
        <v>1</v>
      </c>
      <c r="AV22">
        <f t="shared" si="17"/>
        <v>1</v>
      </c>
      <c r="AW22">
        <f t="shared" si="18"/>
        <v>1</v>
      </c>
      <c r="AX22">
        <f t="shared" si="19"/>
        <v>1</v>
      </c>
      <c r="AY22">
        <f t="shared" si="20"/>
        <v>1</v>
      </c>
      <c r="AZ22">
        <f t="shared" si="21"/>
        <v>1</v>
      </c>
      <c r="BA22">
        <f t="shared" si="22"/>
        <v>1</v>
      </c>
      <c r="BB22">
        <f t="shared" si="23"/>
        <v>1</v>
      </c>
      <c r="BC22">
        <f t="shared" si="24"/>
        <v>1</v>
      </c>
      <c r="BD22">
        <f t="shared" si="25"/>
        <v>1</v>
      </c>
      <c r="BE22">
        <f t="shared" si="26"/>
        <v>1</v>
      </c>
      <c r="BF22">
        <f t="shared" si="27"/>
        <v>1</v>
      </c>
    </row>
    <row r="23" spans="1:58">
      <c r="A23">
        <f t="shared" si="28"/>
        <v>16</v>
      </c>
      <c r="B23" t="s">
        <v>20</v>
      </c>
      <c r="V23" t="s">
        <v>8</v>
      </c>
      <c r="W23" t="s">
        <v>5</v>
      </c>
      <c r="X23" t="s">
        <v>7</v>
      </c>
      <c r="Y23" t="s">
        <v>10</v>
      </c>
      <c r="Z23" t="s">
        <v>12</v>
      </c>
      <c r="AA23" t="s">
        <v>14</v>
      </c>
      <c r="AB23" t="s">
        <v>16</v>
      </c>
      <c r="AC23" t="s">
        <v>18</v>
      </c>
      <c r="AD23" t="s">
        <v>18</v>
      </c>
      <c r="AE23">
        <f t="shared" si="29"/>
        <v>0</v>
      </c>
      <c r="AF23">
        <f t="shared" si="1"/>
        <v>0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0</v>
      </c>
      <c r="AK23">
        <f t="shared" si="6"/>
        <v>0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0</v>
      </c>
      <c r="AQ23">
        <f t="shared" si="12"/>
        <v>1</v>
      </c>
      <c r="AR23">
        <f t="shared" si="13"/>
        <v>1</v>
      </c>
      <c r="AS23">
        <f t="shared" si="14"/>
        <v>1</v>
      </c>
      <c r="AT23">
        <f t="shared" si="15"/>
        <v>1</v>
      </c>
      <c r="AU23">
        <f t="shared" si="16"/>
        <v>1</v>
      </c>
      <c r="AV23">
        <f t="shared" si="17"/>
        <v>1</v>
      </c>
      <c r="AW23">
        <f t="shared" si="18"/>
        <v>1</v>
      </c>
      <c r="AX23">
        <f t="shared" si="19"/>
        <v>1</v>
      </c>
      <c r="AY23">
        <f t="shared" si="20"/>
        <v>1</v>
      </c>
      <c r="AZ23">
        <f t="shared" si="21"/>
        <v>1</v>
      </c>
      <c r="BA23">
        <f t="shared" si="22"/>
        <v>1</v>
      </c>
      <c r="BB23">
        <f t="shared" si="23"/>
        <v>1</v>
      </c>
      <c r="BC23">
        <f t="shared" si="24"/>
        <v>1</v>
      </c>
      <c r="BD23">
        <f t="shared" si="25"/>
        <v>1</v>
      </c>
      <c r="BE23">
        <f t="shared" si="26"/>
        <v>1</v>
      </c>
      <c r="BF23">
        <f t="shared" si="27"/>
        <v>1</v>
      </c>
    </row>
    <row r="24" spans="1:58">
      <c r="A24">
        <f t="shared" si="28"/>
        <v>18</v>
      </c>
      <c r="B24" t="s">
        <v>18</v>
      </c>
      <c r="W24" t="s">
        <v>8</v>
      </c>
      <c r="X24" t="s">
        <v>5</v>
      </c>
      <c r="Y24" t="s">
        <v>7</v>
      </c>
      <c r="Z24" t="s">
        <v>10</v>
      </c>
      <c r="AA24" t="s">
        <v>12</v>
      </c>
      <c r="AB24" t="s">
        <v>14</v>
      </c>
      <c r="AC24" t="s">
        <v>16</v>
      </c>
      <c r="AD24" t="s">
        <v>16</v>
      </c>
      <c r="AE24">
        <f t="shared" si="29"/>
        <v>0</v>
      </c>
      <c r="AF24">
        <f t="shared" si="1"/>
        <v>0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0</v>
      </c>
      <c r="AK24">
        <f t="shared" si="6"/>
        <v>0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1</v>
      </c>
      <c r="AP24">
        <f t="shared" si="11"/>
        <v>1</v>
      </c>
      <c r="AQ24">
        <f t="shared" si="12"/>
        <v>1</v>
      </c>
      <c r="AR24">
        <f t="shared" si="13"/>
        <v>1</v>
      </c>
      <c r="AS24">
        <f t="shared" si="14"/>
        <v>1</v>
      </c>
      <c r="AT24">
        <f t="shared" si="15"/>
        <v>1</v>
      </c>
      <c r="AU24">
        <f t="shared" si="16"/>
        <v>1</v>
      </c>
      <c r="AV24">
        <f t="shared" si="17"/>
        <v>1</v>
      </c>
      <c r="AW24">
        <f t="shared" si="18"/>
        <v>1</v>
      </c>
      <c r="AX24">
        <f t="shared" si="19"/>
        <v>1</v>
      </c>
      <c r="AY24">
        <f t="shared" si="20"/>
        <v>1</v>
      </c>
      <c r="AZ24">
        <f t="shared" si="21"/>
        <v>1</v>
      </c>
      <c r="BA24">
        <f t="shared" si="22"/>
        <v>1</v>
      </c>
      <c r="BB24">
        <f t="shared" si="23"/>
        <v>1</v>
      </c>
      <c r="BC24">
        <f t="shared" si="24"/>
        <v>1</v>
      </c>
      <c r="BD24">
        <f t="shared" si="25"/>
        <v>1</v>
      </c>
      <c r="BE24">
        <f t="shared" si="26"/>
        <v>1</v>
      </c>
      <c r="BF24">
        <f t="shared" si="27"/>
        <v>1</v>
      </c>
    </row>
    <row r="25" spans="1:58">
      <c r="A25">
        <f t="shared" si="28"/>
        <v>20</v>
      </c>
      <c r="B25" t="s">
        <v>16</v>
      </c>
      <c r="X25" t="s">
        <v>8</v>
      </c>
      <c r="Y25" t="s">
        <v>5</v>
      </c>
      <c r="Z25" t="s">
        <v>7</v>
      </c>
      <c r="AA25" t="s">
        <v>10</v>
      </c>
      <c r="AB25" t="s">
        <v>12</v>
      </c>
      <c r="AC25" t="s">
        <v>14</v>
      </c>
      <c r="AD25" t="s">
        <v>36</v>
      </c>
      <c r="AE25">
        <f t="shared" si="29"/>
        <v>0</v>
      </c>
      <c r="AF25">
        <f t="shared" si="1"/>
        <v>0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  <c r="AL25">
        <f t="shared" si="7"/>
        <v>0</v>
      </c>
      <c r="AM25">
        <f t="shared" si="8"/>
        <v>1</v>
      </c>
      <c r="AN25">
        <f t="shared" si="9"/>
        <v>1</v>
      </c>
      <c r="AO25">
        <f t="shared" si="10"/>
        <v>1</v>
      </c>
      <c r="AP25">
        <f t="shared" si="11"/>
        <v>1</v>
      </c>
      <c r="AQ25">
        <f t="shared" si="12"/>
        <v>1</v>
      </c>
      <c r="AR25">
        <f t="shared" si="13"/>
        <v>1</v>
      </c>
      <c r="AS25">
        <f t="shared" si="14"/>
        <v>1</v>
      </c>
      <c r="AT25">
        <f t="shared" si="15"/>
        <v>1</v>
      </c>
      <c r="AU25">
        <f t="shared" si="16"/>
        <v>1</v>
      </c>
      <c r="AV25">
        <f t="shared" si="17"/>
        <v>1</v>
      </c>
      <c r="AW25">
        <f t="shared" si="18"/>
        <v>1</v>
      </c>
      <c r="AX25">
        <f t="shared" si="19"/>
        <v>1</v>
      </c>
      <c r="AY25">
        <f t="shared" si="20"/>
        <v>1</v>
      </c>
      <c r="AZ25">
        <f t="shared" si="21"/>
        <v>1</v>
      </c>
      <c r="BA25">
        <f t="shared" si="22"/>
        <v>1</v>
      </c>
      <c r="BB25">
        <f t="shared" si="23"/>
        <v>1</v>
      </c>
      <c r="BC25">
        <f t="shared" si="24"/>
        <v>1</v>
      </c>
      <c r="BD25">
        <f t="shared" si="25"/>
        <v>1</v>
      </c>
      <c r="BE25">
        <f t="shared" si="26"/>
        <v>1</v>
      </c>
      <c r="BF25">
        <f t="shared" si="27"/>
        <v>1</v>
      </c>
    </row>
    <row r="26" spans="1:58">
      <c r="A26">
        <f t="shared" si="28"/>
        <v>1</v>
      </c>
      <c r="B26" t="s">
        <v>36</v>
      </c>
      <c r="Y26" t="s">
        <v>8</v>
      </c>
      <c r="Z26" t="s">
        <v>5</v>
      </c>
      <c r="AA26" t="s">
        <v>7</v>
      </c>
      <c r="AB26" t="s">
        <v>10</v>
      </c>
      <c r="AC26" t="s">
        <v>12</v>
      </c>
      <c r="AD26" t="s">
        <v>14</v>
      </c>
      <c r="AE26">
        <f t="shared" si="29"/>
        <v>0</v>
      </c>
      <c r="AF26">
        <f t="shared" si="1"/>
        <v>0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0</v>
      </c>
      <c r="AQ26">
        <f t="shared" si="12"/>
        <v>0</v>
      </c>
      <c r="AR26">
        <f t="shared" si="13"/>
        <v>0</v>
      </c>
      <c r="AS26">
        <f t="shared" si="14"/>
        <v>0</v>
      </c>
      <c r="AT26">
        <f t="shared" si="15"/>
        <v>0</v>
      </c>
      <c r="AU26">
        <f t="shared" si="16"/>
        <v>0</v>
      </c>
      <c r="AV26">
        <f t="shared" si="17"/>
        <v>0</v>
      </c>
      <c r="AW26">
        <f t="shared" si="18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A26">
        <f t="shared" si="22"/>
        <v>0</v>
      </c>
      <c r="BB26">
        <f t="shared" si="23"/>
        <v>0</v>
      </c>
      <c r="BC26">
        <f t="shared" si="24"/>
        <v>0</v>
      </c>
      <c r="BD26">
        <f t="shared" si="25"/>
        <v>0</v>
      </c>
      <c r="BE26">
        <f t="shared" si="26"/>
        <v>0</v>
      </c>
      <c r="BF26">
        <f t="shared" si="27"/>
        <v>1</v>
      </c>
    </row>
    <row r="27" spans="1:58">
      <c r="A27">
        <f t="shared" si="28"/>
        <v>22</v>
      </c>
      <c r="B27" t="s">
        <v>14</v>
      </c>
      <c r="Z27" t="s">
        <v>8</v>
      </c>
      <c r="AA27" t="s">
        <v>5</v>
      </c>
      <c r="AB27" t="s">
        <v>7</v>
      </c>
      <c r="AC27" t="s">
        <v>10</v>
      </c>
      <c r="AD27" t="s">
        <v>12</v>
      </c>
      <c r="AE27">
        <f t="shared" si="29"/>
        <v>0</v>
      </c>
      <c r="AF27">
        <f t="shared" si="1"/>
        <v>0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1</v>
      </c>
      <c r="AL27">
        <f t="shared" si="7"/>
        <v>1</v>
      </c>
      <c r="AM27">
        <f t="shared" si="8"/>
        <v>1</v>
      </c>
      <c r="AN27">
        <f t="shared" si="9"/>
        <v>1</v>
      </c>
      <c r="AO27">
        <f t="shared" si="10"/>
        <v>1</v>
      </c>
      <c r="AP27">
        <f t="shared" si="11"/>
        <v>1</v>
      </c>
      <c r="AQ27">
        <f t="shared" si="12"/>
        <v>1</v>
      </c>
      <c r="AR27">
        <f t="shared" si="13"/>
        <v>1</v>
      </c>
      <c r="AS27">
        <f t="shared" si="14"/>
        <v>1</v>
      </c>
      <c r="AT27">
        <f t="shared" si="15"/>
        <v>1</v>
      </c>
      <c r="AU27">
        <f t="shared" si="16"/>
        <v>1</v>
      </c>
      <c r="AV27">
        <f t="shared" si="17"/>
        <v>1</v>
      </c>
      <c r="AW27">
        <f t="shared" si="18"/>
        <v>1</v>
      </c>
      <c r="AX27">
        <f t="shared" si="19"/>
        <v>1</v>
      </c>
      <c r="AY27">
        <f t="shared" si="20"/>
        <v>1</v>
      </c>
      <c r="AZ27">
        <f t="shared" si="21"/>
        <v>1</v>
      </c>
      <c r="BA27">
        <f t="shared" si="22"/>
        <v>1</v>
      </c>
      <c r="BB27">
        <f t="shared" si="23"/>
        <v>1</v>
      </c>
      <c r="BC27">
        <f t="shared" si="24"/>
        <v>1</v>
      </c>
      <c r="BD27">
        <f t="shared" si="25"/>
        <v>1</v>
      </c>
      <c r="BE27">
        <f t="shared" si="26"/>
        <v>1</v>
      </c>
      <c r="BF27">
        <f t="shared" si="27"/>
        <v>1</v>
      </c>
    </row>
    <row r="28" spans="1:58">
      <c r="A28">
        <f t="shared" si="28"/>
        <v>23</v>
      </c>
      <c r="B28" t="s">
        <v>12</v>
      </c>
      <c r="AA28" t="s">
        <v>8</v>
      </c>
      <c r="AB28" t="s">
        <v>5</v>
      </c>
      <c r="AC28" t="s">
        <v>7</v>
      </c>
      <c r="AD28" t="s">
        <v>10</v>
      </c>
      <c r="AE28">
        <f t="shared" si="29"/>
        <v>0</v>
      </c>
      <c r="AF28">
        <f t="shared" si="1"/>
        <v>0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1</v>
      </c>
      <c r="AK28">
        <f t="shared" si="6"/>
        <v>1</v>
      </c>
      <c r="AL28">
        <f t="shared" si="7"/>
        <v>1</v>
      </c>
      <c r="AM28">
        <f t="shared" si="8"/>
        <v>1</v>
      </c>
      <c r="AN28">
        <f t="shared" si="9"/>
        <v>1</v>
      </c>
      <c r="AO28">
        <f t="shared" si="10"/>
        <v>1</v>
      </c>
      <c r="AP28">
        <f t="shared" si="11"/>
        <v>1</v>
      </c>
      <c r="AQ28">
        <f t="shared" si="12"/>
        <v>1</v>
      </c>
      <c r="AR28">
        <f t="shared" si="13"/>
        <v>1</v>
      </c>
      <c r="AS28">
        <f t="shared" si="14"/>
        <v>1</v>
      </c>
      <c r="AT28">
        <f t="shared" si="15"/>
        <v>1</v>
      </c>
      <c r="AU28">
        <f t="shared" si="16"/>
        <v>1</v>
      </c>
      <c r="AV28">
        <f t="shared" si="17"/>
        <v>1</v>
      </c>
      <c r="AW28">
        <f t="shared" si="18"/>
        <v>1</v>
      </c>
      <c r="AX28">
        <f t="shared" si="19"/>
        <v>1</v>
      </c>
      <c r="AY28">
        <f t="shared" si="20"/>
        <v>1</v>
      </c>
      <c r="AZ28">
        <f t="shared" si="21"/>
        <v>1</v>
      </c>
      <c r="BA28">
        <f t="shared" si="22"/>
        <v>1</v>
      </c>
      <c r="BB28">
        <f t="shared" si="23"/>
        <v>1</v>
      </c>
      <c r="BC28">
        <f t="shared" si="24"/>
        <v>1</v>
      </c>
      <c r="BD28">
        <f t="shared" si="25"/>
        <v>1</v>
      </c>
      <c r="BE28">
        <f t="shared" si="26"/>
        <v>1</v>
      </c>
      <c r="BF28">
        <f t="shared" si="27"/>
        <v>1</v>
      </c>
    </row>
    <row r="29" spans="1:58">
      <c r="A29">
        <f t="shared" si="28"/>
        <v>24</v>
      </c>
      <c r="B29" t="s">
        <v>10</v>
      </c>
      <c r="AB29" t="s">
        <v>8</v>
      </c>
      <c r="AC29" t="s">
        <v>5</v>
      </c>
      <c r="AD29" t="s">
        <v>7</v>
      </c>
      <c r="AE29">
        <f t="shared" si="29"/>
        <v>0</v>
      </c>
      <c r="AF29">
        <f t="shared" si="1"/>
        <v>0</v>
      </c>
      <c r="AG29">
        <f t="shared" si="2"/>
        <v>0</v>
      </c>
      <c r="AH29">
        <f t="shared" si="3"/>
        <v>0</v>
      </c>
      <c r="AI29">
        <f t="shared" si="4"/>
        <v>1</v>
      </c>
      <c r="AJ29">
        <f t="shared" si="5"/>
        <v>1</v>
      </c>
      <c r="AK29">
        <f t="shared" si="6"/>
        <v>1</v>
      </c>
      <c r="AL29">
        <f t="shared" si="7"/>
        <v>1</v>
      </c>
      <c r="AM29">
        <f t="shared" si="8"/>
        <v>1</v>
      </c>
      <c r="AN29">
        <f t="shared" si="9"/>
        <v>1</v>
      </c>
      <c r="AO29">
        <f t="shared" si="10"/>
        <v>1</v>
      </c>
      <c r="AP29">
        <f t="shared" si="11"/>
        <v>1</v>
      </c>
      <c r="AQ29">
        <f t="shared" si="12"/>
        <v>1</v>
      </c>
      <c r="AR29">
        <f t="shared" si="13"/>
        <v>1</v>
      </c>
      <c r="AS29">
        <f t="shared" si="14"/>
        <v>1</v>
      </c>
      <c r="AT29">
        <f t="shared" si="15"/>
        <v>1</v>
      </c>
      <c r="AU29">
        <f t="shared" si="16"/>
        <v>1</v>
      </c>
      <c r="AV29">
        <f t="shared" si="17"/>
        <v>1</v>
      </c>
      <c r="AW29">
        <f t="shared" si="18"/>
        <v>1</v>
      </c>
      <c r="AX29">
        <f t="shared" si="19"/>
        <v>1</v>
      </c>
      <c r="AY29">
        <f t="shared" si="20"/>
        <v>1</v>
      </c>
      <c r="AZ29">
        <f t="shared" si="21"/>
        <v>1</v>
      </c>
      <c r="BA29">
        <f t="shared" si="22"/>
        <v>1</v>
      </c>
      <c r="BB29">
        <f t="shared" si="23"/>
        <v>1</v>
      </c>
      <c r="BC29">
        <f t="shared" si="24"/>
        <v>1</v>
      </c>
      <c r="BD29">
        <f t="shared" si="25"/>
        <v>1</v>
      </c>
      <c r="BE29">
        <f t="shared" si="26"/>
        <v>1</v>
      </c>
      <c r="BF29">
        <f t="shared" si="27"/>
        <v>1</v>
      </c>
    </row>
    <row r="30" spans="1:58">
      <c r="A30">
        <f t="shared" si="28"/>
        <v>26</v>
      </c>
      <c r="B30" t="s">
        <v>7</v>
      </c>
      <c r="AC30" t="s">
        <v>8</v>
      </c>
      <c r="AD30" t="s">
        <v>5</v>
      </c>
      <c r="AE30">
        <f t="shared" si="29"/>
        <v>0</v>
      </c>
      <c r="AF30">
        <f t="shared" si="1"/>
        <v>0</v>
      </c>
      <c r="AG30">
        <f t="shared" si="2"/>
        <v>1</v>
      </c>
      <c r="AH30">
        <f t="shared" si="3"/>
        <v>1</v>
      </c>
      <c r="AI30">
        <f t="shared" si="4"/>
        <v>1</v>
      </c>
      <c r="AJ30">
        <f t="shared" si="5"/>
        <v>1</v>
      </c>
      <c r="AK30">
        <f t="shared" si="6"/>
        <v>1</v>
      </c>
      <c r="AL30">
        <f t="shared" si="7"/>
        <v>1</v>
      </c>
      <c r="AM30">
        <f t="shared" si="8"/>
        <v>1</v>
      </c>
      <c r="AN30">
        <f t="shared" si="9"/>
        <v>1</v>
      </c>
      <c r="AO30">
        <f t="shared" si="10"/>
        <v>1</v>
      </c>
      <c r="AP30">
        <f t="shared" si="11"/>
        <v>1</v>
      </c>
      <c r="AQ30">
        <f t="shared" si="12"/>
        <v>1</v>
      </c>
      <c r="AR30">
        <f t="shared" si="13"/>
        <v>1</v>
      </c>
      <c r="AS30">
        <f t="shared" si="14"/>
        <v>1</v>
      </c>
      <c r="AT30">
        <f t="shared" si="15"/>
        <v>1</v>
      </c>
      <c r="AU30">
        <f t="shared" si="16"/>
        <v>1</v>
      </c>
      <c r="AV30">
        <f t="shared" si="17"/>
        <v>1</v>
      </c>
      <c r="AW30">
        <f t="shared" si="18"/>
        <v>1</v>
      </c>
      <c r="AX30">
        <f t="shared" si="19"/>
        <v>1</v>
      </c>
      <c r="AY30">
        <f t="shared" si="20"/>
        <v>1</v>
      </c>
      <c r="AZ30">
        <f t="shared" si="21"/>
        <v>1</v>
      </c>
      <c r="BA30">
        <f t="shared" si="22"/>
        <v>1</v>
      </c>
      <c r="BB30">
        <f t="shared" si="23"/>
        <v>1</v>
      </c>
      <c r="BC30">
        <f t="shared" si="24"/>
        <v>1</v>
      </c>
      <c r="BD30">
        <f t="shared" si="25"/>
        <v>1</v>
      </c>
      <c r="BE30">
        <f t="shared" si="26"/>
        <v>1</v>
      </c>
      <c r="BF30">
        <f t="shared" si="27"/>
        <v>1</v>
      </c>
    </row>
    <row r="31" spans="1:58">
      <c r="A31">
        <f t="shared" si="28"/>
        <v>27</v>
      </c>
      <c r="B31" t="s">
        <v>5</v>
      </c>
      <c r="AD31" t="s">
        <v>8</v>
      </c>
      <c r="AE31">
        <f t="shared" si="29"/>
        <v>0</v>
      </c>
      <c r="AF31">
        <f t="shared" si="1"/>
        <v>1</v>
      </c>
      <c r="AG31">
        <f t="shared" si="2"/>
        <v>1</v>
      </c>
      <c r="AH31">
        <f t="shared" si="3"/>
        <v>1</v>
      </c>
      <c r="AI31">
        <f t="shared" si="4"/>
        <v>1</v>
      </c>
      <c r="AJ31">
        <f t="shared" si="5"/>
        <v>1</v>
      </c>
      <c r="AK31">
        <f t="shared" si="6"/>
        <v>1</v>
      </c>
      <c r="AL31">
        <f t="shared" si="7"/>
        <v>1</v>
      </c>
      <c r="AM31">
        <f t="shared" si="8"/>
        <v>1</v>
      </c>
      <c r="AN31">
        <f t="shared" si="9"/>
        <v>1</v>
      </c>
      <c r="AO31">
        <f t="shared" si="10"/>
        <v>1</v>
      </c>
      <c r="AP31">
        <f t="shared" si="11"/>
        <v>1</v>
      </c>
      <c r="AQ31">
        <f t="shared" si="12"/>
        <v>1</v>
      </c>
      <c r="AR31">
        <f t="shared" si="13"/>
        <v>1</v>
      </c>
      <c r="AS31">
        <f t="shared" si="14"/>
        <v>1</v>
      </c>
      <c r="AT31">
        <f t="shared" si="15"/>
        <v>1</v>
      </c>
      <c r="AU31">
        <f t="shared" si="16"/>
        <v>1</v>
      </c>
      <c r="AV31">
        <f t="shared" si="17"/>
        <v>1</v>
      </c>
      <c r="AW31">
        <f t="shared" si="18"/>
        <v>1</v>
      </c>
      <c r="AX31">
        <f t="shared" si="19"/>
        <v>1</v>
      </c>
      <c r="AY31">
        <f t="shared" si="20"/>
        <v>1</v>
      </c>
      <c r="AZ31">
        <f t="shared" si="21"/>
        <v>1</v>
      </c>
      <c r="BA31">
        <f t="shared" si="22"/>
        <v>1</v>
      </c>
      <c r="BB31">
        <f t="shared" si="23"/>
        <v>1</v>
      </c>
      <c r="BC31">
        <f t="shared" si="24"/>
        <v>1</v>
      </c>
      <c r="BD31">
        <f t="shared" si="25"/>
        <v>1</v>
      </c>
      <c r="BE31">
        <f t="shared" si="26"/>
        <v>1</v>
      </c>
      <c r="BF31">
        <f t="shared" si="27"/>
        <v>1</v>
      </c>
    </row>
    <row r="32" spans="1:58">
      <c r="A32">
        <f t="shared" si="28"/>
        <v>25</v>
      </c>
      <c r="B32" t="s">
        <v>8</v>
      </c>
      <c r="AE32">
        <f t="shared" si="29"/>
        <v>0</v>
      </c>
      <c r="AF32">
        <f t="shared" si="1"/>
        <v>0</v>
      </c>
      <c r="AG32">
        <f t="shared" si="2"/>
        <v>0</v>
      </c>
      <c r="AH32">
        <f t="shared" si="3"/>
        <v>1</v>
      </c>
      <c r="AI32">
        <f t="shared" si="4"/>
        <v>1</v>
      </c>
      <c r="AJ32">
        <f t="shared" si="5"/>
        <v>1</v>
      </c>
      <c r="AK32">
        <f t="shared" si="6"/>
        <v>1</v>
      </c>
      <c r="AL32">
        <f t="shared" si="7"/>
        <v>1</v>
      </c>
      <c r="AM32">
        <f t="shared" si="8"/>
        <v>1</v>
      </c>
      <c r="AN32">
        <f t="shared" si="9"/>
        <v>1</v>
      </c>
      <c r="AO32">
        <f t="shared" si="10"/>
        <v>1</v>
      </c>
      <c r="AP32">
        <f t="shared" si="11"/>
        <v>1</v>
      </c>
      <c r="AQ32">
        <f t="shared" si="12"/>
        <v>1</v>
      </c>
      <c r="AR32">
        <f t="shared" si="13"/>
        <v>1</v>
      </c>
      <c r="AS32">
        <f t="shared" si="14"/>
        <v>1</v>
      </c>
      <c r="AT32">
        <f t="shared" si="15"/>
        <v>1</v>
      </c>
      <c r="AU32">
        <f t="shared" si="16"/>
        <v>1</v>
      </c>
      <c r="AV32">
        <f t="shared" si="17"/>
        <v>1</v>
      </c>
      <c r="AW32">
        <f t="shared" si="18"/>
        <v>1</v>
      </c>
      <c r="AX32">
        <f t="shared" si="19"/>
        <v>1</v>
      </c>
      <c r="AY32">
        <f t="shared" si="20"/>
        <v>1</v>
      </c>
      <c r="AZ32">
        <f t="shared" si="21"/>
        <v>1</v>
      </c>
      <c r="BA32">
        <f t="shared" si="22"/>
        <v>1</v>
      </c>
      <c r="BB32">
        <f t="shared" si="23"/>
        <v>1</v>
      </c>
      <c r="BC32">
        <f t="shared" si="24"/>
        <v>1</v>
      </c>
      <c r="BD32">
        <f t="shared" si="25"/>
        <v>1</v>
      </c>
      <c r="BE32">
        <f t="shared" si="26"/>
        <v>1</v>
      </c>
      <c r="BF32">
        <f t="shared" si="27"/>
        <v>1</v>
      </c>
    </row>
  </sheetData>
  <conditionalFormatting sqref="AE4:BF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:BF3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abSelected="1" workbookViewId="0">
      <selection activeCell="A9" sqref="A9"/>
    </sheetView>
  </sheetViews>
  <sheetFormatPr baseColWidth="10" defaultRowHeight="16"/>
  <cols>
    <col min="1" max="1" width="19.1640625" bestFit="1" customWidth="1"/>
    <col min="2" max="2" width="11.5" bestFit="1" customWidth="1"/>
  </cols>
  <sheetData>
    <row r="3" spans="1:2">
      <c r="A3" s="1" t="s">
        <v>38</v>
      </c>
      <c r="B3" t="s">
        <v>40</v>
      </c>
    </row>
    <row r="4" spans="1:2">
      <c r="A4" s="2" t="s">
        <v>36</v>
      </c>
      <c r="B4" s="3">
        <v>1</v>
      </c>
    </row>
    <row r="5" spans="1:2">
      <c r="A5" s="2" t="s">
        <v>35</v>
      </c>
      <c r="B5" s="3">
        <v>2</v>
      </c>
    </row>
    <row r="6" spans="1:2">
      <c r="A6" s="2" t="s">
        <v>34</v>
      </c>
      <c r="B6" s="3">
        <v>3</v>
      </c>
    </row>
    <row r="7" spans="1:2">
      <c r="A7" s="2" t="s">
        <v>33</v>
      </c>
      <c r="B7" s="3">
        <v>4</v>
      </c>
    </row>
    <row r="8" spans="1:2">
      <c r="A8" s="2" t="s">
        <v>32</v>
      </c>
      <c r="B8" s="3">
        <v>5</v>
      </c>
    </row>
    <row r="9" spans="1:2">
      <c r="A9" s="2" t="s">
        <v>31</v>
      </c>
      <c r="B9" s="3">
        <v>6</v>
      </c>
    </row>
    <row r="10" spans="1:2">
      <c r="A10" s="2" t="s">
        <v>30</v>
      </c>
      <c r="B10" s="3">
        <v>7</v>
      </c>
    </row>
    <row r="11" spans="1:2">
      <c r="A11" s="2" t="s">
        <v>29</v>
      </c>
      <c r="B11" s="3">
        <v>8</v>
      </c>
    </row>
    <row r="12" spans="1:2">
      <c r="A12" s="2" t="s">
        <v>28</v>
      </c>
      <c r="B12" s="3">
        <v>9</v>
      </c>
    </row>
    <row r="13" spans="1:2">
      <c r="A13" s="2" t="s">
        <v>27</v>
      </c>
      <c r="B13" s="3">
        <v>10</v>
      </c>
    </row>
    <row r="14" spans="1:2">
      <c r="A14" s="2" t="s">
        <v>26</v>
      </c>
      <c r="B14" s="3">
        <v>10</v>
      </c>
    </row>
    <row r="15" spans="1:2">
      <c r="A15" s="2" t="s">
        <v>25</v>
      </c>
      <c r="B15" s="3">
        <v>11</v>
      </c>
    </row>
    <row r="16" spans="1:2">
      <c r="A16" s="2" t="s">
        <v>24</v>
      </c>
      <c r="B16" s="3">
        <v>12</v>
      </c>
    </row>
    <row r="17" spans="1:2">
      <c r="A17" s="2" t="s">
        <v>23</v>
      </c>
      <c r="B17" s="3">
        <v>13</v>
      </c>
    </row>
    <row r="18" spans="1:2">
      <c r="A18" s="2" t="s">
        <v>22</v>
      </c>
      <c r="B18" s="3">
        <v>14</v>
      </c>
    </row>
    <row r="19" spans="1:2">
      <c r="A19" s="2" t="s">
        <v>21</v>
      </c>
      <c r="B19" s="3">
        <v>15</v>
      </c>
    </row>
    <row r="20" spans="1:2">
      <c r="A20" s="2" t="s">
        <v>20</v>
      </c>
      <c r="B20" s="3">
        <v>16</v>
      </c>
    </row>
    <row r="21" spans="1:2">
      <c r="A21" s="2" t="s">
        <v>19</v>
      </c>
      <c r="B21" s="3">
        <v>17</v>
      </c>
    </row>
    <row r="22" spans="1:2">
      <c r="A22" s="2" t="s">
        <v>18</v>
      </c>
      <c r="B22" s="3">
        <v>18</v>
      </c>
    </row>
    <row r="23" spans="1:2">
      <c r="A23" s="2" t="s">
        <v>17</v>
      </c>
      <c r="B23" s="3">
        <v>19</v>
      </c>
    </row>
    <row r="24" spans="1:2">
      <c r="A24" s="2" t="s">
        <v>16</v>
      </c>
      <c r="B24" s="3">
        <v>20</v>
      </c>
    </row>
    <row r="25" spans="1:2">
      <c r="A25" s="2" t="s">
        <v>15</v>
      </c>
      <c r="B25" s="3">
        <v>21</v>
      </c>
    </row>
    <row r="26" spans="1:2">
      <c r="A26" s="2" t="s">
        <v>14</v>
      </c>
      <c r="B26" s="3">
        <v>22</v>
      </c>
    </row>
    <row r="27" spans="1:2">
      <c r="A27" s="2" t="s">
        <v>12</v>
      </c>
      <c r="B27" s="3">
        <v>23</v>
      </c>
    </row>
    <row r="28" spans="1:2">
      <c r="A28" s="2" t="s">
        <v>10</v>
      </c>
      <c r="B28" s="3">
        <v>24</v>
      </c>
    </row>
    <row r="29" spans="1:2">
      <c r="A29" s="2" t="s">
        <v>8</v>
      </c>
      <c r="B29" s="3">
        <v>25</v>
      </c>
    </row>
    <row r="30" spans="1:2">
      <c r="A30" s="2" t="s">
        <v>7</v>
      </c>
      <c r="B30" s="3">
        <v>26</v>
      </c>
    </row>
    <row r="31" spans="1:2">
      <c r="A31" s="2" t="s">
        <v>5</v>
      </c>
      <c r="B31" s="3">
        <v>27</v>
      </c>
    </row>
    <row r="32" spans="1:2">
      <c r="A32" s="2" t="s">
        <v>39</v>
      </c>
      <c r="B32" s="3">
        <v>388</v>
      </c>
    </row>
  </sheetData>
  <pageMargins left="0.7" right="0.7" top="0.75" bottom="0.75" header="0.3" footer="0.3"/>
</worksheet>
</file>