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ptimeCloud\KRRI_metro_energy\data\"/>
    </mc:Choice>
  </mc:AlternateContent>
  <xr:revisionPtr revIDLastSave="0" documentId="13_ncr:1_{9958057C-F68C-408B-95A2-6E94F446DFF5}" xr6:coauthVersionLast="36" xr6:coauthVersionMax="47" xr10:uidLastSave="{00000000-0000-0000-0000-000000000000}"/>
  <bookViews>
    <workbookView xWindow="38280" yWindow="3660" windowWidth="29040" windowHeight="15720" activeTab="6" xr2:uid="{B9338AF7-8A02-4AF2-BD78-CE691C806B06}"/>
  </bookViews>
  <sheets>
    <sheet name="01_sun" sheetId="1" r:id="rId1"/>
    <sheet name="02_sun2" sheetId="5" r:id="rId2"/>
    <sheet name="03_clearsky" sheetId="7" r:id="rId3"/>
    <sheet name="04_renewable" sheetId="8" r:id="rId4"/>
    <sheet name="05_zero" sheetId="9" r:id="rId5"/>
    <sheet name="Sheet7" sheetId="10" r:id="rId6"/>
    <sheet name="06_price" sheetId="11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8" l="1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</calcChain>
</file>

<file path=xl/sharedStrings.xml><?xml version="1.0" encoding="utf-8"?>
<sst xmlns="http://schemas.openxmlformats.org/spreadsheetml/2006/main" count="59" uniqueCount="58">
  <si>
    <t>대관령</t>
  </si>
  <si>
    <t>춘천</t>
  </si>
  <si>
    <t>강릉</t>
  </si>
  <si>
    <t>서울</t>
  </si>
  <si>
    <t>인천</t>
  </si>
  <si>
    <t>원주</t>
  </si>
  <si>
    <t>수원</t>
  </si>
  <si>
    <t>서산</t>
  </si>
  <si>
    <t>청주</t>
  </si>
  <si>
    <t>대전</t>
  </si>
  <si>
    <t>추풍령</t>
  </si>
  <si>
    <t>포항</t>
  </si>
  <si>
    <t>대구</t>
  </si>
  <si>
    <t>전주</t>
  </si>
  <si>
    <t>광주</t>
  </si>
  <si>
    <t>부산</t>
  </si>
  <si>
    <t>목포</t>
  </si>
  <si>
    <t>흑산도</t>
  </si>
  <si>
    <t>North_90</t>
    <phoneticPr fontId="1" type="noConversion"/>
  </si>
  <si>
    <t>West_90</t>
    <phoneticPr fontId="1" type="noConversion"/>
  </si>
  <si>
    <t>East_90</t>
    <phoneticPr fontId="1" type="noConversion"/>
  </si>
  <si>
    <t>South_90</t>
    <phoneticPr fontId="1" type="noConversion"/>
  </si>
  <si>
    <t>South_75</t>
    <phoneticPr fontId="1" type="noConversion"/>
  </si>
  <si>
    <t>South_60</t>
    <phoneticPr fontId="1" type="noConversion"/>
  </si>
  <si>
    <t>South_45</t>
    <phoneticPr fontId="1" type="noConversion"/>
  </si>
  <si>
    <t>South_30</t>
    <phoneticPr fontId="1" type="noConversion"/>
  </si>
  <si>
    <t>South_15</t>
    <phoneticPr fontId="1" type="noConversion"/>
  </si>
  <si>
    <t>일수</t>
    <phoneticPr fontId="1" type="noConversion"/>
  </si>
  <si>
    <t>소형풍력</t>
  </si>
  <si>
    <t>목재펠릿</t>
  </si>
  <si>
    <t>수열에너지(하천수)</t>
  </si>
  <si>
    <t>수열에너지(해수)</t>
  </si>
  <si>
    <t>연료전지(SOFC)</t>
  </si>
  <si>
    <t>연료전지(PEMFC)</t>
  </si>
  <si>
    <t>집광채광(실내루버형)</t>
  </si>
  <si>
    <t>집광채광(광덕트)</t>
  </si>
  <si>
    <t>집광채광(프리즘)</t>
  </si>
  <si>
    <t>지열(개방형)</t>
  </si>
  <si>
    <t>지열(수직밀폐형)</t>
  </si>
  <si>
    <t>태양열(공기식유창형)</t>
  </si>
  <si>
    <t>태양열(공기식무창형)</t>
  </si>
  <si>
    <t>태양열(이중진공관형)</t>
  </si>
  <si>
    <t>태양열(단일진공관형)</t>
  </si>
  <si>
    <t>태양열(평판형)</t>
  </si>
  <si>
    <t>태양광(BIPV)</t>
  </si>
  <si>
    <t>태양광(추적식)</t>
  </si>
  <si>
    <t>태양광(고정식)</t>
  </si>
  <si>
    <t>태양광발전시스템설치</t>
  </si>
  <si>
    <t>태양광</t>
  </si>
  <si>
    <t>지열</t>
  </si>
  <si>
    <t>조명밀도</t>
  </si>
  <si>
    <t>전열교환효율</t>
  </si>
  <si>
    <t>펌프효율</t>
  </si>
  <si>
    <t>AHU 이코너마이저</t>
  </si>
  <si>
    <t>팬효율</t>
  </si>
  <si>
    <t>냉동기 COP</t>
  </si>
  <si>
    <t>침기율</t>
  </si>
  <si>
    <t>가격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</si>
</sst>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_);[Red]\(0\)"/>
    <numFmt numFmtId="177" formatCode="0.00_ "/>
    <numFmt numFmtId="178" formatCode="#,##0.00_);[Red]\(#,##0.00\)"/>
  </numFmts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1"/>
      <color rgb="FF000000"/>
      <name val="08서울남산체 L"/>
      <family val="3"/>
      <charset val="129"/>
    </font>
    <font>
      <sz val="11"/>
      <color theme="1"/>
      <name val="맑은 고딕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41" fontId="2" fillId="0" borderId="0">
      <alignment vertical="center"/>
    </xf>
    <xf numFmtId="0" fontId="4" fillId="0" borderId="0"/>
  </cellStyleXfs>
  <cellXfs count="1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>
      <alignment vertical="center"/>
    </xf>
    <xf numFmtId="177" fontId="2" fillId="0" borderId="0" xfId="1" applyNumberFormat="1" applyAlignment="1">
      <alignment horizontal="center" vertical="center"/>
    </xf>
    <xf numFmtId="178" fontId="3" fillId="0" borderId="0" xfId="2" applyNumberFormat="1" applyFont="1">
      <alignment vertical="center"/>
    </xf>
    <xf numFmtId="0" fontId="4" fillId="0" borderId="0" xfId="3"/>
    <xf numFmtId="0" fontId="4" fillId="0" borderId="0" xfId="3" applyAlignment="1"/>
    <xf numFmtId="3" fontId="4" fillId="0" borderId="0" xfId="3" applyNumberFormat="1" applyAlignment="1">
      <alignment horizontal="right"/>
    </xf>
    <xf numFmtId="0" fontId="5" fillId="0" borderId="0" xfId="3" applyFont="1" applyBorder="1" applyAlignment="1">
      <alignment horizontal="left"/>
    </xf>
    <xf numFmtId="3" fontId="5" fillId="0" borderId="0" xfId="3" applyNumberFormat="1" applyFont="1" applyBorder="1" applyAlignment="1">
      <alignment horizontal="right"/>
    </xf>
    <xf numFmtId="3" fontId="5" fillId="0" borderId="2" xfId="3" applyNumberFormat="1" applyFont="1" applyBorder="1" applyAlignment="1">
      <alignment horizontal="right"/>
    </xf>
    <xf numFmtId="3" fontId="5" fillId="0" borderId="0" xfId="3" applyNumberFormat="1" applyFont="1" applyBorder="1" applyAlignment="1">
      <alignment horizontal="left"/>
    </xf>
  </cellXfs>
  <cellStyles count="4">
    <cellStyle name="쉼표 [0] 2" xfId="2" xr:uid="{DB8E2F4B-806D-4ED5-93C3-49C9A7956813}"/>
    <cellStyle name="표준" xfId="0" builtinId="0"/>
    <cellStyle name="표준 2" xfId="1" xr:uid="{9518F1D2-DFCE-45EF-A66F-61CF70752257}"/>
    <cellStyle name="표준 3" xfId="3" xr:uid="{248E6095-5669-49CC-97C2-CF4CE3AC4A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43455-1519-4BF0-BDE4-65314FA59D08}">
  <dimension ref="A1:S33"/>
  <sheetViews>
    <sheetView workbookViewId="0">
      <selection activeCell="U9" sqref="U9"/>
    </sheetView>
  </sheetViews>
  <sheetFormatPr defaultRowHeight="16.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/>
    </row>
    <row r="2" spans="1:19">
      <c r="A2" s="1">
        <v>280.45</v>
      </c>
      <c r="B2" s="1">
        <v>242.61</v>
      </c>
      <c r="C2" s="1">
        <v>263.52</v>
      </c>
      <c r="D2" s="1">
        <v>219.44</v>
      </c>
      <c r="E2" s="1">
        <v>246.92</v>
      </c>
      <c r="F2" s="1">
        <v>249.23</v>
      </c>
      <c r="G2" s="1">
        <v>235.6</v>
      </c>
      <c r="H2" s="1">
        <v>254.18</v>
      </c>
      <c r="I2" s="1">
        <v>253.63</v>
      </c>
      <c r="J2" s="1">
        <v>257.5</v>
      </c>
      <c r="K2" s="1">
        <v>256.95</v>
      </c>
      <c r="L2" s="1">
        <v>277.16000000000003</v>
      </c>
      <c r="M2" s="1">
        <v>260.61</v>
      </c>
      <c r="N2" s="1">
        <v>233.61</v>
      </c>
      <c r="O2" s="1">
        <v>259.39999999999998</v>
      </c>
      <c r="P2" s="1">
        <v>280.22000000000003</v>
      </c>
      <c r="Q2" s="1">
        <v>255.97</v>
      </c>
      <c r="R2" s="1">
        <v>132.58000000000001</v>
      </c>
      <c r="S2" s="1"/>
    </row>
    <row r="3" spans="1:19">
      <c r="A3" s="1">
        <v>333.92</v>
      </c>
      <c r="B3" s="1">
        <v>302</v>
      </c>
      <c r="C3" s="1">
        <v>310</v>
      </c>
      <c r="D3" s="1">
        <v>280.56</v>
      </c>
      <c r="E3" s="1">
        <v>313.75</v>
      </c>
      <c r="F3" s="1">
        <v>304.45999999999998</v>
      </c>
      <c r="G3" s="1">
        <v>286.17</v>
      </c>
      <c r="H3" s="1">
        <v>315.11</v>
      </c>
      <c r="I3" s="1">
        <v>312.32</v>
      </c>
      <c r="J3" s="1">
        <v>323.82</v>
      </c>
      <c r="K3" s="1">
        <v>313.33999999999997</v>
      </c>
      <c r="L3" s="1">
        <v>333.66</v>
      </c>
      <c r="M3" s="1">
        <v>319.05</v>
      </c>
      <c r="N3" s="1">
        <v>289.20999999999998</v>
      </c>
      <c r="O3" s="1">
        <v>326.58</v>
      </c>
      <c r="P3" s="1">
        <v>327.01</v>
      </c>
      <c r="Q3" s="1">
        <v>327.14999999999998</v>
      </c>
      <c r="R3" s="1">
        <v>189.28</v>
      </c>
      <c r="S3" s="1"/>
    </row>
    <row r="4" spans="1:19">
      <c r="A4" s="1">
        <v>431.7</v>
      </c>
      <c r="B4" s="1">
        <v>419.37</v>
      </c>
      <c r="C4" s="1">
        <v>409.23</v>
      </c>
      <c r="D4" s="1">
        <v>385.41</v>
      </c>
      <c r="E4" s="1">
        <v>434.9</v>
      </c>
      <c r="F4" s="1">
        <v>416.55</v>
      </c>
      <c r="G4" s="1">
        <v>395.31</v>
      </c>
      <c r="H4" s="1">
        <v>434.72</v>
      </c>
      <c r="I4" s="1">
        <v>419.11</v>
      </c>
      <c r="J4" s="1">
        <v>438.04</v>
      </c>
      <c r="K4" s="1">
        <v>412.32</v>
      </c>
      <c r="L4" s="1">
        <v>431.38</v>
      </c>
      <c r="M4" s="1">
        <v>426.43</v>
      </c>
      <c r="N4" s="1">
        <v>402.81</v>
      </c>
      <c r="O4" s="1">
        <v>442.65</v>
      </c>
      <c r="P4" s="1">
        <v>419.1</v>
      </c>
      <c r="Q4" s="1">
        <v>449.56</v>
      </c>
      <c r="R4" s="1">
        <v>299.55</v>
      </c>
      <c r="S4" s="1"/>
    </row>
    <row r="5" spans="1:19">
      <c r="A5" s="1">
        <v>510.07</v>
      </c>
      <c r="B5" s="1">
        <v>499.41</v>
      </c>
      <c r="C5" s="1">
        <v>497.38</v>
      </c>
      <c r="D5" s="1">
        <v>469.51</v>
      </c>
      <c r="E5" s="1">
        <v>510.37</v>
      </c>
      <c r="F5" s="1">
        <v>504.75</v>
      </c>
      <c r="G5" s="1">
        <v>475.54</v>
      </c>
      <c r="H5" s="1">
        <v>521.49</v>
      </c>
      <c r="I5" s="1">
        <v>505.45</v>
      </c>
      <c r="J5" s="1">
        <v>530.97</v>
      </c>
      <c r="K5" s="1">
        <v>482.13</v>
      </c>
      <c r="L5" s="1">
        <v>524.36</v>
      </c>
      <c r="M5" s="1">
        <v>510.23</v>
      </c>
      <c r="N5" s="1">
        <v>491.53</v>
      </c>
      <c r="O5" s="1">
        <v>529.35</v>
      </c>
      <c r="P5" s="1">
        <v>509.03</v>
      </c>
      <c r="Q5" s="1">
        <v>545.79999999999995</v>
      </c>
      <c r="R5" s="1">
        <v>347.84</v>
      </c>
      <c r="S5" s="1"/>
    </row>
    <row r="6" spans="1:19">
      <c r="A6" s="1">
        <v>566.28</v>
      </c>
      <c r="B6" s="1">
        <v>572.1</v>
      </c>
      <c r="C6" s="1">
        <v>552.37</v>
      </c>
      <c r="D6" s="1">
        <v>523.33000000000004</v>
      </c>
      <c r="E6" s="1">
        <v>561.32000000000005</v>
      </c>
      <c r="F6" s="1">
        <v>565.22</v>
      </c>
      <c r="G6" s="1">
        <v>531.88</v>
      </c>
      <c r="H6" s="1">
        <v>583</v>
      </c>
      <c r="I6" s="1">
        <v>568.04999999999995</v>
      </c>
      <c r="J6" s="1">
        <v>579.51</v>
      </c>
      <c r="K6" s="1">
        <v>540.92999999999995</v>
      </c>
      <c r="L6" s="1">
        <v>577.5</v>
      </c>
      <c r="M6" s="1">
        <v>571.16</v>
      </c>
      <c r="N6" s="1">
        <v>547.02</v>
      </c>
      <c r="O6" s="1">
        <v>579.96</v>
      </c>
      <c r="P6" s="1">
        <v>564.12</v>
      </c>
      <c r="Q6" s="1">
        <v>598.28</v>
      </c>
      <c r="R6" s="1">
        <v>371.49</v>
      </c>
      <c r="S6" s="1"/>
    </row>
    <row r="7" spans="1:19">
      <c r="A7" s="1">
        <v>507.99</v>
      </c>
      <c r="B7" s="1">
        <v>545.15</v>
      </c>
      <c r="C7" s="1">
        <v>504.91</v>
      </c>
      <c r="D7" s="1">
        <v>472.22</v>
      </c>
      <c r="E7" s="1">
        <v>520.95000000000005</v>
      </c>
      <c r="F7" s="1">
        <v>532.83000000000004</v>
      </c>
      <c r="G7" s="1">
        <v>488.98</v>
      </c>
      <c r="H7" s="1">
        <v>523.23</v>
      </c>
      <c r="I7" s="1">
        <v>507.46</v>
      </c>
      <c r="J7" s="1">
        <v>525.20000000000005</v>
      </c>
      <c r="K7" s="1">
        <v>487.75</v>
      </c>
      <c r="L7" s="1">
        <v>524.38</v>
      </c>
      <c r="M7" s="1">
        <v>508.39</v>
      </c>
      <c r="N7" s="1">
        <v>481.87</v>
      </c>
      <c r="O7" s="1">
        <v>501.86</v>
      </c>
      <c r="P7" s="1">
        <v>503.3</v>
      </c>
      <c r="Q7" s="1">
        <v>531.66999999999996</v>
      </c>
      <c r="R7" s="1">
        <v>329.6</v>
      </c>
      <c r="S7" s="1"/>
    </row>
    <row r="8" spans="1:19">
      <c r="A8" s="1">
        <v>418.03</v>
      </c>
      <c r="B8" s="1">
        <v>461.83</v>
      </c>
      <c r="C8" s="1">
        <v>444.63</v>
      </c>
      <c r="D8" s="1">
        <v>368.12</v>
      </c>
      <c r="E8" s="1">
        <v>443.77</v>
      </c>
      <c r="F8" s="1">
        <v>456.5</v>
      </c>
      <c r="G8" s="1">
        <v>422.78</v>
      </c>
      <c r="H8" s="1">
        <v>456.97</v>
      </c>
      <c r="I8" s="1">
        <v>444.08</v>
      </c>
      <c r="J8" s="1">
        <v>471.76</v>
      </c>
      <c r="K8" s="1">
        <v>419.09</v>
      </c>
      <c r="L8" s="1">
        <v>481.47</v>
      </c>
      <c r="M8" s="1">
        <v>456.8</v>
      </c>
      <c r="N8" s="1">
        <v>417.2</v>
      </c>
      <c r="O8" s="1">
        <v>456.1</v>
      </c>
      <c r="P8" s="1">
        <v>469.24</v>
      </c>
      <c r="Q8" s="1">
        <v>506.37</v>
      </c>
      <c r="R8" s="1">
        <v>293.41000000000003</v>
      </c>
      <c r="S8" s="1"/>
    </row>
    <row r="9" spans="1:19">
      <c r="A9" s="1">
        <v>374.16</v>
      </c>
      <c r="B9" s="1">
        <v>468.23</v>
      </c>
      <c r="C9" s="1">
        <v>419.27</v>
      </c>
      <c r="D9" s="1">
        <v>396.34</v>
      </c>
      <c r="E9" s="1">
        <v>454.02</v>
      </c>
      <c r="F9" s="1">
        <v>460.92</v>
      </c>
      <c r="G9" s="1">
        <v>437.12</v>
      </c>
      <c r="H9" s="1">
        <v>476.67</v>
      </c>
      <c r="I9" s="1">
        <v>447.52</v>
      </c>
      <c r="J9" s="1">
        <v>477.25</v>
      </c>
      <c r="K9" s="1">
        <v>413.02</v>
      </c>
      <c r="L9" s="1">
        <v>465.87</v>
      </c>
      <c r="M9" s="1">
        <v>438.33</v>
      </c>
      <c r="N9" s="1">
        <v>431.65</v>
      </c>
      <c r="O9" s="1">
        <v>462.36</v>
      </c>
      <c r="P9" s="1">
        <v>487.1</v>
      </c>
      <c r="Q9" s="1">
        <v>537.84</v>
      </c>
      <c r="R9" s="1">
        <v>339.16</v>
      </c>
      <c r="S9" s="1"/>
    </row>
    <row r="10" spans="1:19">
      <c r="A10" s="1">
        <v>353.98</v>
      </c>
      <c r="B10" s="1">
        <v>415.82</v>
      </c>
      <c r="C10" s="1">
        <v>383.79</v>
      </c>
      <c r="D10" s="1">
        <v>378.36</v>
      </c>
      <c r="E10" s="1">
        <v>427.03</v>
      </c>
      <c r="F10" s="1">
        <v>422.57</v>
      </c>
      <c r="G10" s="1">
        <v>396.58</v>
      </c>
      <c r="H10" s="1">
        <v>431.94</v>
      </c>
      <c r="I10" s="1">
        <v>407.13</v>
      </c>
      <c r="J10" s="1">
        <v>426.42</v>
      </c>
      <c r="K10" s="1">
        <v>387.92</v>
      </c>
      <c r="L10" s="1">
        <v>394.26</v>
      </c>
      <c r="M10" s="1">
        <v>390.12</v>
      </c>
      <c r="N10" s="1">
        <v>400.52</v>
      </c>
      <c r="O10" s="1">
        <v>425.78</v>
      </c>
      <c r="P10" s="1">
        <v>402.88</v>
      </c>
      <c r="Q10" s="1">
        <v>455.61</v>
      </c>
      <c r="R10" s="1">
        <v>292.77999999999997</v>
      </c>
      <c r="S10" s="1"/>
    </row>
    <row r="11" spans="1:19">
      <c r="A11" s="1">
        <v>353.31</v>
      </c>
      <c r="B11" s="1">
        <v>348.1</v>
      </c>
      <c r="C11" s="1">
        <v>358.92</v>
      </c>
      <c r="D11" s="1">
        <v>341.29</v>
      </c>
      <c r="E11" s="1">
        <v>380.66</v>
      </c>
      <c r="F11" s="1">
        <v>373.27</v>
      </c>
      <c r="G11" s="1">
        <v>361.88</v>
      </c>
      <c r="H11" s="1">
        <v>381.19</v>
      </c>
      <c r="I11" s="1">
        <v>369.36</v>
      </c>
      <c r="J11" s="1">
        <v>387.71</v>
      </c>
      <c r="K11" s="1">
        <v>379.13</v>
      </c>
      <c r="L11" s="1">
        <v>379.31</v>
      </c>
      <c r="M11" s="1">
        <v>370.41</v>
      </c>
      <c r="N11" s="1">
        <v>367.16</v>
      </c>
      <c r="O11" s="1">
        <v>401.83</v>
      </c>
      <c r="P11" s="1">
        <v>387.41</v>
      </c>
      <c r="Q11" s="1">
        <v>424.3</v>
      </c>
      <c r="R11" s="1">
        <v>270.39999999999998</v>
      </c>
      <c r="S11" s="1"/>
    </row>
    <row r="12" spans="1:19">
      <c r="A12" s="1">
        <v>258.20999999999998</v>
      </c>
      <c r="B12" s="1">
        <v>233.48</v>
      </c>
      <c r="C12" s="1">
        <v>262.64999999999998</v>
      </c>
      <c r="D12" s="1">
        <v>225.19</v>
      </c>
      <c r="E12" s="1">
        <v>254.13</v>
      </c>
      <c r="F12" s="1">
        <v>251.11</v>
      </c>
      <c r="G12" s="1">
        <v>241.56</v>
      </c>
      <c r="H12" s="1">
        <v>253.28</v>
      </c>
      <c r="I12" s="1">
        <v>253.03</v>
      </c>
      <c r="J12" s="1">
        <v>269.33</v>
      </c>
      <c r="K12" s="1">
        <v>265.10000000000002</v>
      </c>
      <c r="L12" s="1">
        <v>291.16000000000003</v>
      </c>
      <c r="M12" s="1">
        <v>266.07</v>
      </c>
      <c r="N12" s="1">
        <v>250.59</v>
      </c>
      <c r="O12" s="1">
        <v>286.20999999999998</v>
      </c>
      <c r="P12" s="1">
        <v>293.69</v>
      </c>
      <c r="Q12" s="1">
        <v>291.38</v>
      </c>
      <c r="R12" s="1">
        <v>185.48</v>
      </c>
      <c r="S12" s="1"/>
    </row>
    <row r="13" spans="1:19">
      <c r="A13" s="1">
        <v>248.96</v>
      </c>
      <c r="B13" s="1">
        <v>207.88</v>
      </c>
      <c r="C13" s="1">
        <v>245.58</v>
      </c>
      <c r="D13" s="1">
        <v>197.6</v>
      </c>
      <c r="E13" s="1">
        <v>227.71</v>
      </c>
      <c r="F13" s="1">
        <v>225.43</v>
      </c>
      <c r="G13" s="1">
        <v>213.94</v>
      </c>
      <c r="H13" s="1">
        <v>221.54</v>
      </c>
      <c r="I13" s="1">
        <v>221.15</v>
      </c>
      <c r="J13" s="1">
        <v>236.97</v>
      </c>
      <c r="K13" s="1">
        <v>232.3</v>
      </c>
      <c r="L13" s="1">
        <v>265.42</v>
      </c>
      <c r="M13" s="1">
        <v>244</v>
      </c>
      <c r="N13" s="1">
        <v>211.98</v>
      </c>
      <c r="O13" s="1">
        <v>240.73</v>
      </c>
      <c r="P13" s="1">
        <v>266.56</v>
      </c>
      <c r="Q13" s="1">
        <v>236.92</v>
      </c>
      <c r="R13" s="1">
        <v>139.21</v>
      </c>
      <c r="S13" s="1"/>
    </row>
    <row r="14" spans="1:19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9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9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8" spans="1: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1" spans="1:18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2C2C2-87CA-4316-A43D-365C4FDE97F6}">
  <dimension ref="A1:I10"/>
  <sheetViews>
    <sheetView zoomScale="85" zoomScaleNormal="85" workbookViewId="0">
      <selection activeCell="I20" sqref="I20"/>
    </sheetView>
  </sheetViews>
  <sheetFormatPr defaultRowHeight="16.5"/>
  <cols>
    <col min="2" max="2" width="15.125" bestFit="1" customWidth="1"/>
  </cols>
  <sheetData>
    <row r="1" spans="1:9">
      <c r="A1" s="3" t="s">
        <v>26</v>
      </c>
      <c r="B1" s="3" t="s">
        <v>25</v>
      </c>
      <c r="C1" s="3" t="s">
        <v>24</v>
      </c>
      <c r="D1" s="3" t="s">
        <v>23</v>
      </c>
      <c r="E1" s="3" t="s">
        <v>22</v>
      </c>
      <c r="F1" s="3" t="s">
        <v>21</v>
      </c>
      <c r="G1" s="3" t="s">
        <v>20</v>
      </c>
      <c r="H1" s="3" t="s">
        <v>19</v>
      </c>
      <c r="I1" s="3" t="s">
        <v>18</v>
      </c>
    </row>
    <row r="2" spans="1:9">
      <c r="A2" s="3">
        <v>1.1499999999999999</v>
      </c>
      <c r="B2" s="3">
        <v>1.21</v>
      </c>
      <c r="C2" s="3">
        <v>1.18</v>
      </c>
      <c r="D2" s="3">
        <v>1.04</v>
      </c>
      <c r="E2" s="3">
        <v>0.88</v>
      </c>
      <c r="F2" s="3">
        <v>0.73</v>
      </c>
      <c r="G2" s="3">
        <v>0.48</v>
      </c>
      <c r="H2" s="3">
        <v>0.48</v>
      </c>
      <c r="I2" s="3">
        <v>0.18</v>
      </c>
    </row>
    <row r="3" spans="1:9">
      <c r="A3" s="2"/>
      <c r="B3" s="2"/>
    </row>
    <row r="4" spans="1:9">
      <c r="A4" s="2"/>
      <c r="B4" s="2"/>
    </row>
    <row r="5" spans="1:9">
      <c r="A5" s="2"/>
      <c r="B5" s="2"/>
    </row>
    <row r="6" spans="1:9">
      <c r="A6" s="2"/>
      <c r="B6" s="2"/>
    </row>
    <row r="7" spans="1:9">
      <c r="A7" s="2"/>
      <c r="B7" s="2"/>
    </row>
    <row r="8" spans="1:9">
      <c r="A8" s="2"/>
      <c r="B8" s="2"/>
    </row>
    <row r="9" spans="1:9">
      <c r="A9" s="2"/>
      <c r="B9" s="2"/>
    </row>
    <row r="10" spans="1:9">
      <c r="A10" s="2"/>
      <c r="B10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43FA1-87B7-48EF-A2B7-D85AC47D04BF}">
  <dimension ref="A1:A13"/>
  <sheetViews>
    <sheetView workbookViewId="0">
      <selection activeCell="E21" sqref="E21"/>
    </sheetView>
  </sheetViews>
  <sheetFormatPr defaultRowHeight="16.5"/>
  <sheetData>
    <row r="1" spans="1:1">
      <c r="A1" s="5" t="s">
        <v>27</v>
      </c>
    </row>
    <row r="2" spans="1:1">
      <c r="A2" s="4">
        <v>31</v>
      </c>
    </row>
    <row r="3" spans="1:1">
      <c r="A3" s="4">
        <v>28</v>
      </c>
    </row>
    <row r="4" spans="1:1">
      <c r="A4" s="4">
        <v>31</v>
      </c>
    </row>
    <row r="5" spans="1:1">
      <c r="A5" s="4">
        <v>30</v>
      </c>
    </row>
    <row r="6" spans="1:1">
      <c r="A6" s="4">
        <v>31</v>
      </c>
    </row>
    <row r="7" spans="1:1">
      <c r="A7" s="4">
        <v>30</v>
      </c>
    </row>
    <row r="8" spans="1:1">
      <c r="A8" s="4">
        <v>31</v>
      </c>
    </row>
    <row r="9" spans="1:1">
      <c r="A9" s="4">
        <v>31</v>
      </c>
    </row>
    <row r="10" spans="1:1">
      <c r="A10" s="4">
        <v>30</v>
      </c>
    </row>
    <row r="11" spans="1:1">
      <c r="A11" s="4">
        <v>31</v>
      </c>
    </row>
    <row r="12" spans="1:1">
      <c r="A12" s="4">
        <v>30</v>
      </c>
    </row>
    <row r="13" spans="1:1">
      <c r="A13" s="4">
        <v>31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17F7-A658-466E-A84D-C6B4F461EDDE}">
  <dimension ref="A1:S4"/>
  <sheetViews>
    <sheetView zoomScale="90" zoomScaleNormal="90" zoomScaleSheetLayoutView="90" workbookViewId="0">
      <selection activeCell="E32" sqref="E32"/>
    </sheetView>
  </sheetViews>
  <sheetFormatPr defaultColWidth="9" defaultRowHeight="16.5"/>
  <cols>
    <col min="1" max="2" width="13.625" style="6" bestFit="1" customWidth="1"/>
    <col min="3" max="3" width="11.5" style="6" bestFit="1" customWidth="1"/>
    <col min="4" max="4" width="13.625" style="6" bestFit="1" customWidth="1"/>
    <col min="5" max="6" width="19.375" style="6" bestFit="1" customWidth="1"/>
    <col min="7" max="7" width="18.75" style="6" customWidth="1"/>
    <col min="8" max="8" width="19.375" style="6" bestFit="1" customWidth="1"/>
    <col min="9" max="9" width="15.625" style="6" bestFit="1" customWidth="1"/>
    <col min="10" max="10" width="11.75" style="6" bestFit="1" customWidth="1"/>
    <col min="11" max="12" width="15.625" style="6" bestFit="1" customWidth="1"/>
    <col min="13" max="13" width="19.375" style="6" bestFit="1" customWidth="1"/>
    <col min="14" max="14" width="16" style="6" bestFit="1" customWidth="1"/>
    <col min="15" max="15" width="14.5" style="6" bestFit="1" customWidth="1"/>
    <col min="16" max="16" width="15.625" style="6" bestFit="1" customWidth="1"/>
    <col min="17" max="17" width="17.5" style="6" bestFit="1" customWidth="1"/>
    <col min="18" max="18" width="8.625" style="6" bestFit="1" customWidth="1"/>
    <col min="19" max="19" width="14.75" style="6" customWidth="1"/>
    <col min="20" max="16384" width="9" style="6"/>
  </cols>
  <sheetData>
    <row r="1" spans="1:19">
      <c r="A1" s="6" t="s">
        <v>46</v>
      </c>
      <c r="B1" s="6" t="s">
        <v>45</v>
      </c>
      <c r="C1" s="6" t="s">
        <v>44</v>
      </c>
      <c r="D1" s="6" t="s">
        <v>43</v>
      </c>
      <c r="E1" s="6" t="s">
        <v>42</v>
      </c>
      <c r="F1" s="6" t="s">
        <v>41</v>
      </c>
      <c r="G1" s="6" t="s">
        <v>40</v>
      </c>
      <c r="H1" s="6" t="s">
        <v>39</v>
      </c>
      <c r="I1" s="6" t="s">
        <v>38</v>
      </c>
      <c r="J1" s="6" t="s">
        <v>37</v>
      </c>
      <c r="K1" s="6" t="s">
        <v>36</v>
      </c>
      <c r="L1" s="6" t="s">
        <v>35</v>
      </c>
      <c r="M1" s="6" t="s">
        <v>34</v>
      </c>
      <c r="N1" s="6" t="s">
        <v>33</v>
      </c>
      <c r="O1" s="6" t="s">
        <v>32</v>
      </c>
      <c r="P1" s="6" t="s">
        <v>31</v>
      </c>
      <c r="Q1" s="6" t="s">
        <v>30</v>
      </c>
      <c r="R1" s="6" t="s">
        <v>29</v>
      </c>
      <c r="S1" s="6" t="s">
        <v>28</v>
      </c>
    </row>
    <row r="2" spans="1:19">
      <c r="A2" s="6">
        <v>1358</v>
      </c>
      <c r="B2" s="8">
        <v>1765</v>
      </c>
      <c r="C2" s="8">
        <v>923</v>
      </c>
      <c r="D2" s="8">
        <v>596</v>
      </c>
      <c r="E2" s="8">
        <v>745</v>
      </c>
      <c r="F2" s="8">
        <v>745</v>
      </c>
      <c r="G2" s="8">
        <v>487</v>
      </c>
      <c r="H2" s="8">
        <v>557</v>
      </c>
      <c r="I2" s="8">
        <v>864</v>
      </c>
      <c r="J2" s="8">
        <v>864</v>
      </c>
      <c r="K2" s="8">
        <v>132</v>
      </c>
      <c r="L2" s="8">
        <v>73</v>
      </c>
      <c r="M2" s="8">
        <v>184</v>
      </c>
      <c r="N2" s="8">
        <v>7415</v>
      </c>
      <c r="O2" s="8">
        <v>9198</v>
      </c>
      <c r="P2" s="8">
        <v>864</v>
      </c>
      <c r="Q2" s="8">
        <v>864</v>
      </c>
      <c r="R2" s="8">
        <v>322</v>
      </c>
      <c r="S2" s="8">
        <v>2375</v>
      </c>
    </row>
    <row r="3" spans="1:19">
      <c r="A3" s="7">
        <v>0.95</v>
      </c>
      <c r="B3" s="7">
        <v>1.47</v>
      </c>
      <c r="C3" s="7">
        <v>6.12</v>
      </c>
      <c r="D3" s="7">
        <v>1.78</v>
      </c>
      <c r="E3" s="7">
        <v>1.42</v>
      </c>
      <c r="F3" s="7">
        <v>1.42</v>
      </c>
      <c r="G3" s="7">
        <v>1.53</v>
      </c>
      <c r="H3" s="7">
        <v>2.87</v>
      </c>
      <c r="I3" s="7">
        <v>1.26</v>
      </c>
      <c r="J3" s="7">
        <v>1</v>
      </c>
      <c r="K3" s="7">
        <v>7.76</v>
      </c>
      <c r="L3" s="7">
        <v>7.77</v>
      </c>
      <c r="M3" s="7">
        <v>2.77</v>
      </c>
      <c r="N3" s="7">
        <v>2.2000000000000002</v>
      </c>
      <c r="O3" s="7">
        <v>8.7100000000000009</v>
      </c>
      <c r="P3" s="7">
        <v>1.3</v>
      </c>
      <c r="Q3" s="7">
        <v>1.3</v>
      </c>
      <c r="R3" s="7">
        <v>0.32</v>
      </c>
      <c r="S3" s="7">
        <v>4.5</v>
      </c>
    </row>
    <row r="4" spans="1:19">
      <c r="A4" s="6">
        <f>A2*A3</f>
        <v>1290.0999999999999</v>
      </c>
      <c r="B4" s="6">
        <f>B2*B3</f>
        <v>2594.5499999999997</v>
      </c>
      <c r="C4" s="6">
        <f>C2*C3</f>
        <v>5648.76</v>
      </c>
      <c r="D4" s="6">
        <f>D2*D3</f>
        <v>1060.8800000000001</v>
      </c>
      <c r="E4" s="6">
        <f>E2*E3</f>
        <v>1057.8999999999999</v>
      </c>
      <c r="F4" s="6">
        <f>F2*F3</f>
        <v>1057.8999999999999</v>
      </c>
      <c r="G4" s="6">
        <f>G2*G3</f>
        <v>745.11</v>
      </c>
      <c r="H4" s="6">
        <f>H2*H3</f>
        <v>1598.5900000000001</v>
      </c>
      <c r="I4" s="6">
        <f>I2*I3</f>
        <v>1088.6400000000001</v>
      </c>
      <c r="J4" s="6">
        <f>J2*J3</f>
        <v>864</v>
      </c>
      <c r="K4" s="6">
        <f>K2*K3</f>
        <v>1024.32</v>
      </c>
      <c r="L4" s="6">
        <f>L2*L3</f>
        <v>567.20999999999992</v>
      </c>
      <c r="M4" s="6">
        <f>M2*M3</f>
        <v>509.68</v>
      </c>
      <c r="N4" s="6">
        <f>N2*N3</f>
        <v>16313.000000000002</v>
      </c>
      <c r="O4" s="6">
        <f>O2*O3</f>
        <v>80114.58</v>
      </c>
      <c r="P4" s="6">
        <f>P2*P3</f>
        <v>1123.2</v>
      </c>
      <c r="Q4" s="6">
        <f>Q2*Q3</f>
        <v>1123.2</v>
      </c>
      <c r="R4" s="6">
        <f>R2*R3</f>
        <v>103.04</v>
      </c>
      <c r="S4" s="6">
        <f>S2*S3</f>
        <v>10687.5</v>
      </c>
    </row>
  </sheetData>
  <phoneticPr fontId="1" type="noConversion"/>
  <pageMargins left="0.74805557727813721" right="0.74805557727813721" top="0.98430556058883667" bottom="0.98430556058883667" header="0.51166665554046631" footer="0.51166665554046631"/>
  <pageSetup paperSize="9" fitToWidth="0" fitToHeight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5FC1D-2932-4599-8807-5C574A3A443A}">
  <dimension ref="A1:D2"/>
  <sheetViews>
    <sheetView workbookViewId="0">
      <selection activeCell="D4" sqref="D4"/>
    </sheetView>
  </sheetViews>
  <sheetFormatPr defaultRowHeight="16.5"/>
  <sheetData>
    <row r="1" spans="1:4">
      <c r="A1">
        <v>1</v>
      </c>
      <c r="B1">
        <v>2</v>
      </c>
      <c r="C1">
        <v>3</v>
      </c>
      <c r="D1">
        <v>4</v>
      </c>
    </row>
    <row r="2" spans="1:4">
      <c r="A2">
        <v>100</v>
      </c>
      <c r="B2">
        <v>80</v>
      </c>
      <c r="C2">
        <v>60</v>
      </c>
      <c r="D2">
        <v>40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B5247-9238-4717-B2D5-F5F20EE390B4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69A95-BEAF-4C3F-91EC-73E9D48489EA}">
  <sheetPr>
    <outlinePr summaryBelow="0"/>
  </sheetPr>
  <dimension ref="A1:B11"/>
  <sheetViews>
    <sheetView tabSelected="1" workbookViewId="0">
      <selection activeCell="G11" sqref="G11"/>
    </sheetView>
  </sheetViews>
  <sheetFormatPr defaultRowHeight="16.5"/>
  <cols>
    <col min="1" max="1" width="13.625" style="11" bestFit="1" customWidth="1"/>
    <col min="2" max="2" width="21.375" style="10" bestFit="1" customWidth="1"/>
    <col min="3" max="16384" width="9" style="9"/>
  </cols>
  <sheetData>
    <row r="1" spans="1:2" ht="18.75" customHeight="1">
      <c r="A1" s="15" t="s">
        <v>57</v>
      </c>
      <c r="B1" s="12" t="s">
        <v>55</v>
      </c>
    </row>
    <row r="2" spans="1:2" ht="18.75" customHeight="1">
      <c r="A2" s="14">
        <v>1420</v>
      </c>
      <c r="B2" s="12" t="s">
        <v>56</v>
      </c>
    </row>
    <row r="3" spans="1:2" ht="18.75" customHeight="1">
      <c r="A3" s="13">
        <v>19543</v>
      </c>
      <c r="B3" s="12" t="s">
        <v>55</v>
      </c>
    </row>
    <row r="4" spans="1:2" ht="18.75" customHeight="1">
      <c r="A4" s="13">
        <v>1740</v>
      </c>
      <c r="B4" s="12" t="s">
        <v>54</v>
      </c>
    </row>
    <row r="5" spans="1:2" ht="18.75" customHeight="1">
      <c r="A5" s="13">
        <v>1444</v>
      </c>
      <c r="B5" s="12" t="s">
        <v>53</v>
      </c>
    </row>
    <row r="6" spans="1:2" ht="18.75" customHeight="1">
      <c r="A6" s="13">
        <v>2349</v>
      </c>
      <c r="B6" s="12" t="s">
        <v>52</v>
      </c>
    </row>
    <row r="7" spans="1:2" ht="18.75" customHeight="1">
      <c r="A7" s="13">
        <v>8008</v>
      </c>
      <c r="B7" s="12" t="s">
        <v>51</v>
      </c>
    </row>
    <row r="8" spans="1:2" ht="18.75" customHeight="1">
      <c r="A8" s="13">
        <v>20814</v>
      </c>
      <c r="B8" s="12" t="s">
        <v>50</v>
      </c>
    </row>
    <row r="9" spans="1:2" ht="18.75" customHeight="1">
      <c r="A9" s="13">
        <v>155849</v>
      </c>
      <c r="B9" s="12" t="s">
        <v>49</v>
      </c>
    </row>
    <row r="10" spans="1:2" ht="18.75" customHeight="1">
      <c r="A10" s="13">
        <v>1127239</v>
      </c>
      <c r="B10" s="12" t="s">
        <v>48</v>
      </c>
    </row>
    <row r="11" spans="1:2" ht="18.75" customHeight="1">
      <c r="A11" s="13">
        <v>273700</v>
      </c>
      <c r="B11" s="12" t="s">
        <v>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01_sun</vt:lpstr>
      <vt:lpstr>02_sun2</vt:lpstr>
      <vt:lpstr>03_clearsky</vt:lpstr>
      <vt:lpstr>04_renewable</vt:lpstr>
      <vt:lpstr>05_zero</vt:lpstr>
      <vt:lpstr>Sheet7</vt:lpstr>
      <vt:lpstr>06_price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이윤수</dc:creator>
  <cp:lastModifiedBy>Seungho Ahn</cp:lastModifiedBy>
  <dcterms:created xsi:type="dcterms:W3CDTF">2023-04-19T02:04:00Z</dcterms:created>
  <dcterms:modified xsi:type="dcterms:W3CDTF">2023-07-21T09:47:27Z</dcterms:modified>
</cp:coreProperties>
</file>