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cpf\KRRI_regression_streamlit-master_230209\data\"/>
    </mc:Choice>
  </mc:AlternateContent>
  <xr:revisionPtr revIDLastSave="0" documentId="13_ncr:1_{FE8136D3-70B9-4793-95A0-FAAAC67B66C2}" xr6:coauthVersionLast="47" xr6:coauthVersionMax="47" xr10:uidLastSave="{00000000-0000-0000-0000-000000000000}"/>
  <bookViews>
    <workbookView minimized="1" xWindow="52770" yWindow="11520" windowWidth="14430" windowHeight="7755" tabRatio="500" activeTab="1" xr2:uid="{00000000-000D-0000-FFFF-FFFF00000000}"/>
    <workbookView xWindow="38280" yWindow="3660" windowWidth="29040" windowHeight="15720" xr2:uid="{5D79076B-8EF5-4580-B7F8-F1406F46EBF9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<sst xmlns="http://schemas.openxmlformats.org/spreadsheetml/2006/main" count="38" uniqueCount="36">
  <si>
    <t>태양열(공기식무창형)</t>
  </si>
  <si>
    <t>태양광(고정식)</t>
  </si>
  <si>
    <t>태양열(평판형)</t>
  </si>
  <si>
    <t>집광채광(광덕트)</t>
  </si>
  <si>
    <t>집광채광(실내루버형)</t>
  </si>
  <si>
    <t>연료전지(PEMFC)</t>
  </si>
  <si>
    <t>수열에너지(하천수)</t>
  </si>
  <si>
    <t>태양열(공기식유창형)</t>
  </si>
  <si>
    <t>지열(수직밀폐형)</t>
  </si>
  <si>
    <t>태양열(이중진공관형)</t>
  </si>
  <si>
    <t>태양열(단일진공관형)</t>
  </si>
  <si>
    <t>태양광(추적식)</t>
  </si>
  <si>
    <t>목재펠릿</t>
  </si>
  <si>
    <t>소형풍력</t>
  </si>
  <si>
    <t>태양광(BIPV)</t>
  </si>
  <si>
    <t>연료전지(SOFC)</t>
  </si>
  <si>
    <t>수열에너지(해수)</t>
  </si>
  <si>
    <t>집광채광(프리즘)</t>
  </si>
  <si>
    <t>지열(개방형)</t>
  </si>
  <si>
    <t>태양광(추적식)</t>
    <phoneticPr fontId="3" type="noConversion"/>
  </si>
  <si>
    <t>태양광(BIPV)</t>
    <phoneticPr fontId="3" type="noConversion"/>
  </si>
  <si>
    <t>태양열(평판형)</t>
    <phoneticPr fontId="3" type="noConversion"/>
  </si>
  <si>
    <t>태양열(단일진공관형)</t>
    <phoneticPr fontId="3" type="noConversion"/>
  </si>
  <si>
    <t>태양열(이중진공관형)</t>
    <phoneticPr fontId="3" type="noConversion"/>
  </si>
  <si>
    <t>태양열(공기식무창형)</t>
    <phoneticPr fontId="3" type="noConversion"/>
  </si>
  <si>
    <t>태양열(공기식유창형)</t>
    <phoneticPr fontId="3" type="noConversion"/>
  </si>
  <si>
    <t>지열(수직밀폐형)</t>
    <phoneticPr fontId="3" type="noConversion"/>
  </si>
  <si>
    <t>지열(개방형)</t>
    <phoneticPr fontId="3" type="noConversion"/>
  </si>
  <si>
    <t>집광채광(프리즘)</t>
    <phoneticPr fontId="3" type="noConversion"/>
  </si>
  <si>
    <t>집광채광(광덕트)</t>
    <phoneticPr fontId="3" type="noConversion"/>
  </si>
  <si>
    <t>집광채광(실내루버형)</t>
    <phoneticPr fontId="3" type="noConversion"/>
  </si>
  <si>
    <t>연료전지(PEMFC)</t>
    <phoneticPr fontId="3" type="noConversion"/>
  </si>
  <si>
    <t>수열에너지(해수)</t>
    <phoneticPr fontId="3" type="noConversion"/>
  </si>
  <si>
    <t>수열에너지(하천수)</t>
    <phoneticPr fontId="3" type="noConversion"/>
  </si>
  <si>
    <t>목재펠릿</t>
    <phoneticPr fontId="3" type="noConversion"/>
  </si>
  <si>
    <t>소형풍력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</si>
</sst>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#,##0.00_);[Red]\(#,##0.00\)"/>
    <numFmt numFmtId="177" formatCode="0.00_ "/>
  </numFmts>
  <fonts count="4">
    <font>
      <sz val="11"/>
      <color rgb="FF000000"/>
      <name val="맑은 고딕"/>
    </font>
    <font>
      <sz val="11"/>
      <color rgb="FF000000"/>
      <name val="08서울남산체 L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4">
    <xf numFmtId="0" fontId="0" fillId="0" borderId="0" xfId="0">
      <alignment vertical="center"/>
    </xf>
    <xf numFmtId="176" fontId="1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6E82-6699-4AB2-A007-22B6972E94FA}">
  <dimension ref="A1:S3"/>
  <sheetViews>
    <sheetView zoomScale="90" zoomScaleNormal="90" zoomScaleSheetLayoutView="90" workbookViewId="0">
      <selection activeCell="G17" sqref="G17"/>
    </sheetView>
    <sheetView tabSelected="1" topLeftCell="H1" zoomScaleNormal="100" workbookViewId="1">
      <selection activeCell="K17" sqref="K17"/>
    </sheetView>
  </sheetViews>
  <sheetFormatPr defaultColWidth="9" defaultRowHeight="16.5"/>
  <cols>
    <col min="1" max="2" width="13.625" bestFit="1" customWidth="1"/>
    <col min="3" max="3" width="11.5" bestFit="1" customWidth="1"/>
    <col min="4" max="4" width="13.625" bestFit="1" customWidth="1"/>
    <col min="5" max="6" width="19.375" bestFit="1" customWidth="1"/>
    <col min="7" max="7" width="18.75" customWidth="1"/>
    <col min="8" max="8" width="19.375" bestFit="1" customWidth="1"/>
    <col min="9" max="9" width="15.625" bestFit="1" customWidth="1"/>
    <col min="10" max="10" width="11.75" bestFit="1" customWidth="1"/>
    <col min="11" max="12" width="15.625" bestFit="1" customWidth="1"/>
    <col min="13" max="13" width="19.375" bestFit="1" customWidth="1"/>
    <col min="14" max="14" width="16" bestFit="1" customWidth="1"/>
    <col min="15" max="15" width="14.5" bestFit="1" customWidth="1"/>
    <col min="16" max="16" width="15.625" bestFit="1" customWidth="1"/>
    <col min="17" max="17" width="17.5" bestFit="1" customWidth="1"/>
    <col min="18" max="18" width="8.625" bestFit="1" customWidth="1"/>
    <col min="19" max="19" width="14.75" customWidth="1"/>
  </cols>
  <sheetData>
    <row r="1" spans="1:19">
      <c r="A1" t="s">
        <v>1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t="s">
        <v>15</v>
      </c>
      <c r="P1" s="3" t="s">
        <v>32</v>
      </c>
      <c r="Q1" s="3" t="s">
        <v>33</v>
      </c>
      <c r="R1" s="3" t="s">
        <v>34</v>
      </c>
      <c r="S1" s="3" t="s">
        <v>35</v>
      </c>
    </row>
    <row r="2" spans="1:19">
      <c r="A2">
        <v>1290.0999999999999</v>
      </c>
      <c r="B2" s="1">
        <v>2594.5499999999997</v>
      </c>
      <c r="C2" s="1">
        <v>5648.76</v>
      </c>
      <c r="D2">
        <v>1060.8800000000001</v>
      </c>
      <c r="E2">
        <v>1057.8999999999999</v>
      </c>
      <c r="F2">
        <v>1057.8999999999999</v>
      </c>
      <c r="G2">
        <v>745.11</v>
      </c>
      <c r="H2">
        <v>1598.5900000000001</v>
      </c>
      <c r="I2">
        <v>1088.6400000000001</v>
      </c>
      <c r="J2">
        <v>864</v>
      </c>
      <c r="K2">
        <v>1024.32</v>
      </c>
      <c r="L2">
        <v>567.20999999999992</v>
      </c>
      <c r="M2">
        <v>509.68</v>
      </c>
      <c r="N2">
        <v>16313.000000000002</v>
      </c>
      <c r="O2">
        <v>80114.58</v>
      </c>
      <c r="P2">
        <v>1123.2</v>
      </c>
      <c r="Q2">
        <v>1123.2</v>
      </c>
      <c r="R2">
        <v>103.04</v>
      </c>
      <c r="S2">
        <v>10687.5</v>
      </c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"/>
  <sheetViews>
    <sheetView tabSelected="1" zoomScale="90" zoomScaleNormal="90" zoomScaleSheetLayoutView="90" workbookViewId="0">
      <selection activeCell="M4" sqref="A4:M4"/>
    </sheetView>
    <sheetView workbookViewId="1"/>
  </sheetViews>
  <sheetFormatPr defaultColWidth="9" defaultRowHeight="16.5"/>
  <cols>
    <col min="1" max="2" width="13.625" bestFit="1" customWidth="1"/>
    <col min="3" max="3" width="11.5" bestFit="1" customWidth="1"/>
    <col min="4" max="4" width="13.625" bestFit="1" customWidth="1"/>
    <col min="5" max="6" width="19.375" bestFit="1" customWidth="1"/>
    <col min="7" max="7" width="18.75" customWidth="1"/>
    <col min="8" max="8" width="19.375" bestFit="1" customWidth="1"/>
    <col min="9" max="9" width="15.625" bestFit="1" customWidth="1"/>
    <col min="10" max="10" width="11.75" bestFit="1" customWidth="1"/>
    <col min="11" max="12" width="15.625" bestFit="1" customWidth="1"/>
    <col min="13" max="13" width="19.375" bestFit="1" customWidth="1"/>
    <col min="14" max="14" width="16" bestFit="1" customWidth="1"/>
    <col min="15" max="15" width="14.5" bestFit="1" customWidth="1"/>
    <col min="16" max="16" width="15.625" bestFit="1" customWidth="1"/>
    <col min="17" max="17" width="17.5" bestFit="1" customWidth="1"/>
    <col min="18" max="18" width="8.625" bestFit="1" customWidth="1"/>
    <col min="19" max="19" width="14.75" customWidth="1"/>
  </cols>
  <sheetData>
    <row r="1" spans="1:19">
      <c r="A1" t="s">
        <v>1</v>
      </c>
      <c r="B1" t="s">
        <v>11</v>
      </c>
      <c r="C1" t="s">
        <v>14</v>
      </c>
      <c r="D1" t="s">
        <v>2</v>
      </c>
      <c r="E1" t="s">
        <v>10</v>
      </c>
      <c r="F1" t="s">
        <v>9</v>
      </c>
      <c r="G1" t="s">
        <v>0</v>
      </c>
      <c r="H1" t="s">
        <v>7</v>
      </c>
      <c r="I1" t="s">
        <v>8</v>
      </c>
      <c r="J1" t="s">
        <v>18</v>
      </c>
      <c r="K1" t="s">
        <v>17</v>
      </c>
      <c r="L1" t="s">
        <v>3</v>
      </c>
      <c r="M1" t="s">
        <v>4</v>
      </c>
      <c r="N1" t="s">
        <v>5</v>
      </c>
      <c r="O1" t="s">
        <v>15</v>
      </c>
      <c r="P1" t="s">
        <v>16</v>
      </c>
      <c r="Q1" t="s">
        <v>6</v>
      </c>
      <c r="R1" t="s">
        <v>12</v>
      </c>
      <c r="S1" t="s">
        <v>13</v>
      </c>
    </row>
    <row r="2" spans="1:19">
      <c r="A2">
        <v>1358</v>
      </c>
      <c r="B2" s="1">
        <v>1765</v>
      </c>
      <c r="C2" s="1">
        <v>923</v>
      </c>
      <c r="D2" s="1">
        <v>596</v>
      </c>
      <c r="E2" s="1">
        <v>745</v>
      </c>
      <c r="F2" s="1">
        <v>745</v>
      </c>
      <c r="G2" s="1">
        <v>487</v>
      </c>
      <c r="H2" s="1">
        <v>557</v>
      </c>
      <c r="I2" s="1">
        <v>864</v>
      </c>
      <c r="J2" s="1">
        <v>864</v>
      </c>
      <c r="K2" s="1">
        <v>132</v>
      </c>
      <c r="L2" s="1">
        <v>73</v>
      </c>
      <c r="M2" s="1">
        <v>184</v>
      </c>
      <c r="N2" s="1">
        <v>7415</v>
      </c>
      <c r="O2" s="1">
        <v>9198</v>
      </c>
      <c r="P2" s="1">
        <v>864</v>
      </c>
      <c r="Q2" s="1">
        <v>864</v>
      </c>
      <c r="R2" s="1">
        <v>322</v>
      </c>
      <c r="S2" s="1">
        <v>2375</v>
      </c>
    </row>
    <row r="3" spans="1:19">
      <c r="A3" s="2">
        <v>0.95</v>
      </c>
      <c r="B3" s="2">
        <v>1.47</v>
      </c>
      <c r="C3" s="2">
        <v>6.12</v>
      </c>
      <c r="D3" s="2">
        <v>1.78</v>
      </c>
      <c r="E3" s="2">
        <v>1.42</v>
      </c>
      <c r="F3" s="2">
        <v>1.42</v>
      </c>
      <c r="G3" s="2">
        <v>1.53</v>
      </c>
      <c r="H3" s="2">
        <v>2.87</v>
      </c>
      <c r="I3" s="2">
        <v>1.26</v>
      </c>
      <c r="J3" s="2">
        <v>1</v>
      </c>
      <c r="K3" s="2">
        <v>7.76</v>
      </c>
      <c r="L3" s="2">
        <v>7.77</v>
      </c>
      <c r="M3" s="2">
        <v>2.77</v>
      </c>
      <c r="N3" s="2">
        <v>2.2000000000000002</v>
      </c>
      <c r="O3" s="2">
        <v>8.7100000000000009</v>
      </c>
      <c r="P3" s="2">
        <v>1.3</v>
      </c>
      <c r="Q3" s="2">
        <v>1.3</v>
      </c>
      <c r="R3" s="2">
        <v>0.32</v>
      </c>
      <c r="S3" s="2">
        <v>4.5</v>
      </c>
    </row>
    <row r="4" spans="1:19">
      <c r="A4">
        <f>A2*A3</f>
        <v>1290.0999999999999</v>
      </c>
      <c r="B4">
        <f t="shared" ref="B4:S4" si="0">B2*B3</f>
        <v>2594.5499999999997</v>
      </c>
      <c r="C4">
        <f t="shared" si="0"/>
        <v>5648.76</v>
      </c>
      <c r="D4">
        <f t="shared" si="0"/>
        <v>1060.8800000000001</v>
      </c>
      <c r="E4">
        <f t="shared" si="0"/>
        <v>1057.8999999999999</v>
      </c>
      <c r="F4">
        <f t="shared" si="0"/>
        <v>1057.8999999999999</v>
      </c>
      <c r="G4">
        <f t="shared" si="0"/>
        <v>745.11</v>
      </c>
      <c r="H4">
        <f t="shared" si="0"/>
        <v>1598.5900000000001</v>
      </c>
      <c r="I4">
        <f t="shared" si="0"/>
        <v>1088.6400000000001</v>
      </c>
      <c r="J4">
        <f t="shared" si="0"/>
        <v>864</v>
      </c>
      <c r="K4">
        <f t="shared" si="0"/>
        <v>1024.32</v>
      </c>
      <c r="L4">
        <f t="shared" si="0"/>
        <v>567.20999999999992</v>
      </c>
      <c r="M4">
        <f t="shared" si="0"/>
        <v>509.68</v>
      </c>
      <c r="N4">
        <f t="shared" si="0"/>
        <v>16313.000000000002</v>
      </c>
      <c r="O4">
        <f t="shared" si="0"/>
        <v>80114.58</v>
      </c>
      <c r="P4">
        <f t="shared" si="0"/>
        <v>1123.2</v>
      </c>
      <c r="Q4">
        <f t="shared" si="0"/>
        <v>1123.2</v>
      </c>
      <c r="R4">
        <f t="shared" si="0"/>
        <v>103.04</v>
      </c>
      <c r="S4">
        <f t="shared" si="0"/>
        <v>10687.5</v>
      </c>
    </row>
  </sheetData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35cpf</dc:creator>
  <cp:lastModifiedBy>이윤수</cp:lastModifiedBy>
  <cp:revision>2</cp:revision>
  <dcterms:created xsi:type="dcterms:W3CDTF">2023-05-03T01:16:01Z</dcterms:created>
  <dcterms:modified xsi:type="dcterms:W3CDTF">2023-05-03T05:31:27Z</dcterms:modified>
  <cp:version>1200.0100.01</cp:version>
</cp:coreProperties>
</file>