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E1E1637-27CA-4EB4-BE4A-FD7CE38F2BF5}" xr6:coauthVersionLast="47" xr6:coauthVersionMax="47" xr10:uidLastSave="{00000000-0000-0000-0000-000000000000}"/>
  <bookViews>
    <workbookView xWindow="-120" yWindow="-120" windowWidth="29040" windowHeight="15840" activeTab="2" xr2:uid="{C27105EB-B4F9-4EBB-BD16-1E6F61A40B3F}"/>
  </bookViews>
  <sheets>
    <sheet name="Sheet3" sheetId="3" r:id="rId1"/>
    <sheet name="Sheet2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B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E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F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G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H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I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J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K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L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M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M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C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L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C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B201" i="3"/>
  <c r="M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C203" i="3"/>
  <c r="F203" i="3"/>
  <c r="K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B204" i="3"/>
  <c r="E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C206" i="3"/>
  <c r="H206" i="3"/>
  <c r="L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F208" i="3"/>
  <c r="G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H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B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I212" i="3"/>
  <c r="M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B213" i="3"/>
  <c r="H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I216" i="3"/>
  <c r="K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D217" i="3"/>
  <c r="H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H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I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M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H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J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M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H230" i="3"/>
  <c r="J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B231" i="3"/>
  <c r="F231" i="3"/>
  <c r="I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D233" i="3"/>
  <c r="E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H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B235" i="3"/>
  <c r="E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B236" i="3"/>
  <c r="I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B237" i="3"/>
  <c r="E237" i="3"/>
  <c r="H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J238" i="3"/>
  <c r="M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F239" i="3"/>
  <c r="I239" i="3"/>
  <c r="J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B240" i="3"/>
  <c r="I240" i="3"/>
  <c r="K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B241" i="3"/>
  <c r="D241" i="3"/>
  <c r="H241" i="3"/>
  <c r="J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F242" i="3"/>
  <c r="H242" i="3"/>
  <c r="J242" i="3"/>
  <c r="M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B243" i="3"/>
  <c r="E243" i="3"/>
  <c r="F243" i="3"/>
  <c r="I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G244" i="3"/>
  <c r="K244" i="3"/>
  <c r="M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D245" i="3"/>
  <c r="E245" i="3"/>
  <c r="L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B246" i="3"/>
  <c r="E246" i="3"/>
  <c r="H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B247" i="3"/>
  <c r="E247" i="3"/>
  <c r="J247" i="3"/>
  <c r="M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B248" i="3"/>
  <c r="I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B249" i="3"/>
  <c r="E249" i="3"/>
  <c r="H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J250" i="3"/>
  <c r="M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F251" i="3"/>
  <c r="I251" i="3"/>
  <c r="J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B252" i="3"/>
  <c r="E252" i="3"/>
  <c r="I252" i="3"/>
  <c r="K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B253" i="3"/>
  <c r="D253" i="3"/>
  <c r="H253" i="3"/>
  <c r="J253" i="3"/>
  <c r="M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Q256" i="1"/>
  <c r="N253" i="3" s="1"/>
  <c r="P256" i="1"/>
  <c r="O256" i="1"/>
  <c r="L253" i="3" s="1"/>
  <c r="N256" i="1"/>
  <c r="K253" i="3" s="1"/>
  <c r="M256" i="1"/>
  <c r="L256" i="1"/>
  <c r="I253" i="3" s="1"/>
  <c r="K256" i="1"/>
  <c r="J256" i="1"/>
  <c r="G253" i="3" s="1"/>
  <c r="I256" i="1"/>
  <c r="F253" i="3" s="1"/>
  <c r="H256" i="1"/>
  <c r="E253" i="3" s="1"/>
  <c r="G256" i="1"/>
  <c r="F256" i="1"/>
  <c r="C253" i="3" s="1"/>
  <c r="E256" i="1"/>
  <c r="Q255" i="1"/>
  <c r="P255" i="1"/>
  <c r="M252" i="3" s="1"/>
  <c r="O255" i="1"/>
  <c r="L252" i="3" s="1"/>
  <c r="N255" i="1"/>
  <c r="M255" i="1"/>
  <c r="J252" i="3" s="1"/>
  <c r="L255" i="1"/>
  <c r="K255" i="1"/>
  <c r="H252" i="3" s="1"/>
  <c r="J255" i="1"/>
  <c r="G252" i="3" s="1"/>
  <c r="I255" i="1"/>
  <c r="F252" i="3" s="1"/>
  <c r="H255" i="1"/>
  <c r="G255" i="1"/>
  <c r="D252" i="3" s="1"/>
  <c r="F255" i="1"/>
  <c r="C252" i="3" s="1"/>
  <c r="E255" i="1"/>
  <c r="Q254" i="1"/>
  <c r="N251" i="3" s="1"/>
  <c r="P254" i="1"/>
  <c r="M251" i="3" s="1"/>
  <c r="O254" i="1"/>
  <c r="L251" i="3" s="1"/>
  <c r="N254" i="1"/>
  <c r="K251" i="3" s="1"/>
  <c r="M254" i="1"/>
  <c r="L254" i="1"/>
  <c r="K254" i="1"/>
  <c r="H251" i="3" s="1"/>
  <c r="J254" i="1"/>
  <c r="G251" i="3" s="1"/>
  <c r="I254" i="1"/>
  <c r="H254" i="1"/>
  <c r="E251" i="3" s="1"/>
  <c r="G254" i="1"/>
  <c r="D251" i="3" s="1"/>
  <c r="F254" i="1"/>
  <c r="C251" i="3" s="1"/>
  <c r="E254" i="1"/>
  <c r="B251" i="3" s="1"/>
  <c r="Q253" i="1"/>
  <c r="N250" i="3" s="1"/>
  <c r="P253" i="1"/>
  <c r="O253" i="1"/>
  <c r="L250" i="3" s="1"/>
  <c r="N253" i="1"/>
  <c r="K250" i="3" s="1"/>
  <c r="M253" i="1"/>
  <c r="L253" i="1"/>
  <c r="I250" i="3" s="1"/>
  <c r="K253" i="1"/>
  <c r="H250" i="3" s="1"/>
  <c r="J253" i="1"/>
  <c r="G250" i="3" s="1"/>
  <c r="I253" i="1"/>
  <c r="F250" i="3" s="1"/>
  <c r="H253" i="1"/>
  <c r="E250" i="3" s="1"/>
  <c r="G253" i="1"/>
  <c r="D250" i="3" s="1"/>
  <c r="F253" i="1"/>
  <c r="C250" i="3" s="1"/>
  <c r="E253" i="1"/>
  <c r="B250" i="3" s="1"/>
  <c r="Q252" i="1"/>
  <c r="P252" i="1"/>
  <c r="M249" i="3" s="1"/>
  <c r="O252" i="1"/>
  <c r="L249" i="3" s="1"/>
  <c r="N252" i="1"/>
  <c r="K249" i="3" s="1"/>
  <c r="M252" i="1"/>
  <c r="J249" i="3" s="1"/>
  <c r="L252" i="1"/>
  <c r="I249" i="3" s="1"/>
  <c r="K252" i="1"/>
  <c r="J252" i="1"/>
  <c r="G249" i="3" s="1"/>
  <c r="I252" i="1"/>
  <c r="F249" i="3" s="1"/>
  <c r="H252" i="1"/>
  <c r="G252" i="1"/>
  <c r="D249" i="3" s="1"/>
  <c r="F252" i="1"/>
  <c r="C249" i="3" s="1"/>
  <c r="E252" i="1"/>
  <c r="Q251" i="1"/>
  <c r="P251" i="1"/>
  <c r="O251" i="1"/>
  <c r="L248" i="3" s="1"/>
  <c r="N251" i="1"/>
  <c r="K248" i="3" s="1"/>
  <c r="M251" i="1"/>
  <c r="J248" i="3" s="1"/>
  <c r="L251" i="1"/>
  <c r="K251" i="1"/>
  <c r="H248" i="3" s="1"/>
  <c r="J251" i="1"/>
  <c r="G248" i="3" s="1"/>
  <c r="I251" i="1"/>
  <c r="F248" i="3" s="1"/>
  <c r="H251" i="1"/>
  <c r="E248" i="3" s="1"/>
  <c r="G251" i="1"/>
  <c r="D248" i="3" s="1"/>
  <c r="F251" i="1"/>
  <c r="C248" i="3" s="1"/>
  <c r="E251" i="1"/>
  <c r="Q250" i="1"/>
  <c r="N247" i="3" s="1"/>
  <c r="P250" i="1"/>
  <c r="O250" i="1"/>
  <c r="L247" i="3" s="1"/>
  <c r="N250" i="1"/>
  <c r="K247" i="3" s="1"/>
  <c r="M250" i="1"/>
  <c r="L250" i="1"/>
  <c r="I247" i="3" s="1"/>
  <c r="K250" i="1"/>
  <c r="H247" i="3" s="1"/>
  <c r="J250" i="1"/>
  <c r="G247" i="3" s="1"/>
  <c r="I250" i="1"/>
  <c r="F247" i="3" s="1"/>
  <c r="H250" i="1"/>
  <c r="G250" i="1"/>
  <c r="D247" i="3" s="1"/>
  <c r="F250" i="1"/>
  <c r="C247" i="3" s="1"/>
  <c r="E250" i="1"/>
  <c r="Q249" i="1"/>
  <c r="P249" i="1"/>
  <c r="M246" i="3" s="1"/>
  <c r="O249" i="1"/>
  <c r="L246" i="3" s="1"/>
  <c r="N249" i="1"/>
  <c r="K246" i="3" s="1"/>
  <c r="M249" i="1"/>
  <c r="J246" i="3" s="1"/>
  <c r="L249" i="1"/>
  <c r="I246" i="3" s="1"/>
  <c r="K249" i="1"/>
  <c r="J249" i="1"/>
  <c r="G246" i="3" s="1"/>
  <c r="I249" i="1"/>
  <c r="F246" i="3" s="1"/>
  <c r="H249" i="1"/>
  <c r="G249" i="1"/>
  <c r="D246" i="3" s="1"/>
  <c r="F249" i="1"/>
  <c r="C246" i="3" s="1"/>
  <c r="E249" i="1"/>
  <c r="Q248" i="1"/>
  <c r="N245" i="3" s="1"/>
  <c r="P248" i="1"/>
  <c r="M245" i="3" s="1"/>
  <c r="O248" i="1"/>
  <c r="N248" i="1"/>
  <c r="K245" i="3" s="1"/>
  <c r="M248" i="1"/>
  <c r="J245" i="3" s="1"/>
  <c r="L248" i="1"/>
  <c r="I245" i="3" s="1"/>
  <c r="K248" i="1"/>
  <c r="H245" i="3" s="1"/>
  <c r="J248" i="1"/>
  <c r="G245" i="3" s="1"/>
  <c r="I248" i="1"/>
  <c r="F245" i="3" s="1"/>
  <c r="H248" i="1"/>
  <c r="G248" i="1"/>
  <c r="F248" i="1"/>
  <c r="C245" i="3" s="1"/>
  <c r="E248" i="1"/>
  <c r="B245" i="3" s="1"/>
  <c r="Q247" i="1"/>
  <c r="N244" i="3" s="1"/>
  <c r="P247" i="1"/>
  <c r="O247" i="1"/>
  <c r="L244" i="3" s="1"/>
  <c r="N247" i="1"/>
  <c r="M247" i="1"/>
  <c r="J244" i="3" s="1"/>
  <c r="L247" i="1"/>
  <c r="I244" i="3" s="1"/>
  <c r="K247" i="1"/>
  <c r="H244" i="3" s="1"/>
  <c r="J247" i="1"/>
  <c r="I247" i="1"/>
  <c r="F244" i="3" s="1"/>
  <c r="H247" i="1"/>
  <c r="E244" i="3" s="1"/>
  <c r="G247" i="1"/>
  <c r="D244" i="3" s="1"/>
  <c r="F247" i="1"/>
  <c r="C244" i="3" s="1"/>
  <c r="E247" i="1"/>
  <c r="B244" i="3" s="1"/>
  <c r="Q246" i="1"/>
  <c r="P246" i="1"/>
  <c r="M243" i="3" s="1"/>
  <c r="O246" i="1"/>
  <c r="L243" i="3" s="1"/>
  <c r="N246" i="1"/>
  <c r="K243" i="3" s="1"/>
  <c r="M246" i="1"/>
  <c r="J243" i="3" s="1"/>
  <c r="L246" i="1"/>
  <c r="K246" i="1"/>
  <c r="H243" i="3" s="1"/>
  <c r="J246" i="1"/>
  <c r="G243" i="3" s="1"/>
  <c r="I246" i="1"/>
  <c r="H246" i="1"/>
  <c r="G246" i="1"/>
  <c r="D243" i="3" s="1"/>
  <c r="F246" i="1"/>
  <c r="C243" i="3" s="1"/>
  <c r="E246" i="1"/>
  <c r="Q245" i="1"/>
  <c r="N242" i="3" s="1"/>
  <c r="P245" i="1"/>
  <c r="O245" i="1"/>
  <c r="L242" i="3" s="1"/>
  <c r="N245" i="1"/>
  <c r="K242" i="3" s="1"/>
  <c r="M245" i="1"/>
  <c r="L245" i="1"/>
  <c r="I242" i="3" s="1"/>
  <c r="K245" i="1"/>
  <c r="J245" i="1"/>
  <c r="G242" i="3" s="1"/>
  <c r="I245" i="1"/>
  <c r="H245" i="1"/>
  <c r="E242" i="3" s="1"/>
  <c r="G245" i="1"/>
  <c r="D242" i="3" s="1"/>
  <c r="F245" i="1"/>
  <c r="C242" i="3" s="1"/>
  <c r="E245" i="1"/>
  <c r="B242" i="3" s="1"/>
  <c r="Q244" i="1"/>
  <c r="N241" i="3" s="1"/>
  <c r="P244" i="1"/>
  <c r="M241" i="3" s="1"/>
  <c r="O244" i="1"/>
  <c r="L241" i="3" s="1"/>
  <c r="N244" i="1"/>
  <c r="K241" i="3" s="1"/>
  <c r="M244" i="1"/>
  <c r="L244" i="1"/>
  <c r="I241" i="3" s="1"/>
  <c r="K244" i="1"/>
  <c r="J244" i="1"/>
  <c r="G241" i="3" s="1"/>
  <c r="I244" i="1"/>
  <c r="F241" i="3" s="1"/>
  <c r="H244" i="1"/>
  <c r="E241" i="3" s="1"/>
  <c r="G244" i="1"/>
  <c r="F244" i="1"/>
  <c r="C241" i="3" s="1"/>
  <c r="E244" i="1"/>
  <c r="Q243" i="1"/>
  <c r="P243" i="1"/>
  <c r="M240" i="3" s="1"/>
  <c r="O243" i="1"/>
  <c r="L240" i="3" s="1"/>
  <c r="N243" i="1"/>
  <c r="M243" i="1"/>
  <c r="J240" i="3" s="1"/>
  <c r="L243" i="1"/>
  <c r="K243" i="1"/>
  <c r="H240" i="3" s="1"/>
  <c r="J243" i="1"/>
  <c r="G240" i="3" s="1"/>
  <c r="I243" i="1"/>
  <c r="F240" i="3" s="1"/>
  <c r="H243" i="1"/>
  <c r="E240" i="3" s="1"/>
  <c r="G243" i="1"/>
  <c r="D240" i="3" s="1"/>
  <c r="F243" i="1"/>
  <c r="C240" i="3" s="1"/>
  <c r="E243" i="1"/>
  <c r="Q242" i="1"/>
  <c r="N239" i="3" s="1"/>
  <c r="P242" i="1"/>
  <c r="M239" i="3" s="1"/>
  <c r="O242" i="1"/>
  <c r="L239" i="3" s="1"/>
  <c r="N242" i="1"/>
  <c r="K239" i="3" s="1"/>
  <c r="M242" i="1"/>
  <c r="L242" i="1"/>
  <c r="K242" i="1"/>
  <c r="H239" i="3" s="1"/>
  <c r="J242" i="1"/>
  <c r="G239" i="3" s="1"/>
  <c r="I242" i="1"/>
  <c r="H242" i="1"/>
  <c r="E239" i="3" s="1"/>
  <c r="G242" i="1"/>
  <c r="D239" i="3" s="1"/>
  <c r="F242" i="1"/>
  <c r="C239" i="3" s="1"/>
  <c r="E242" i="1"/>
  <c r="B239" i="3" s="1"/>
  <c r="Q241" i="1"/>
  <c r="N238" i="3" s="1"/>
  <c r="P241" i="1"/>
  <c r="O241" i="1"/>
  <c r="L238" i="3" s="1"/>
  <c r="N241" i="1"/>
  <c r="K238" i="3" s="1"/>
  <c r="M241" i="1"/>
  <c r="L241" i="1"/>
  <c r="I238" i="3" s="1"/>
  <c r="K241" i="1"/>
  <c r="H238" i="3" s="1"/>
  <c r="J241" i="1"/>
  <c r="G238" i="3" s="1"/>
  <c r="I241" i="1"/>
  <c r="F238" i="3" s="1"/>
  <c r="H241" i="1"/>
  <c r="E238" i="3" s="1"/>
  <c r="G241" i="1"/>
  <c r="D238" i="3" s="1"/>
  <c r="F241" i="1"/>
  <c r="C238" i="3" s="1"/>
  <c r="E241" i="1"/>
  <c r="B238" i="3" s="1"/>
  <c r="Q240" i="1"/>
  <c r="N237" i="3" s="1"/>
  <c r="P240" i="1"/>
  <c r="M237" i="3" s="1"/>
  <c r="O240" i="1"/>
  <c r="L237" i="3" s="1"/>
  <c r="N240" i="1"/>
  <c r="K237" i="3" s="1"/>
  <c r="M240" i="1"/>
  <c r="J237" i="3" s="1"/>
  <c r="L240" i="1"/>
  <c r="I237" i="3" s="1"/>
  <c r="K240" i="1"/>
  <c r="J240" i="1"/>
  <c r="G237" i="3" s="1"/>
  <c r="I240" i="1"/>
  <c r="F237" i="3" s="1"/>
  <c r="H240" i="1"/>
  <c r="G240" i="1"/>
  <c r="D237" i="3" s="1"/>
  <c r="F240" i="1"/>
  <c r="C237" i="3" s="1"/>
  <c r="E240" i="1"/>
  <c r="Q239" i="1"/>
  <c r="P239" i="1"/>
  <c r="O239" i="1"/>
  <c r="L236" i="3" s="1"/>
  <c r="N239" i="1"/>
  <c r="K236" i="3" s="1"/>
  <c r="M239" i="1"/>
  <c r="J236" i="3" s="1"/>
  <c r="L239" i="1"/>
  <c r="K239" i="1"/>
  <c r="H236" i="3" s="1"/>
  <c r="J239" i="1"/>
  <c r="G236" i="3" s="1"/>
  <c r="I239" i="1"/>
  <c r="F236" i="3" s="1"/>
  <c r="H239" i="1"/>
  <c r="E236" i="3" s="1"/>
  <c r="G239" i="1"/>
  <c r="D236" i="3" s="1"/>
  <c r="F239" i="1"/>
  <c r="C236" i="3" s="1"/>
  <c r="E239" i="1"/>
  <c r="J238" i="1"/>
  <c r="G235" i="3" s="1"/>
  <c r="I238" i="1"/>
  <c r="F235" i="3" s="1"/>
  <c r="H238" i="1"/>
  <c r="G238" i="1"/>
  <c r="D235" i="3" s="1"/>
  <c r="F238" i="1"/>
  <c r="C235" i="3" s="1"/>
  <c r="E238" i="1"/>
  <c r="K237" i="1"/>
  <c r="J237" i="1"/>
  <c r="G234" i="3" s="1"/>
  <c r="I237" i="1"/>
  <c r="F234" i="3" s="1"/>
  <c r="H237" i="1"/>
  <c r="E234" i="3" s="1"/>
  <c r="G237" i="1"/>
  <c r="D234" i="3" s="1"/>
  <c r="F237" i="1"/>
  <c r="C234" i="3" s="1"/>
  <c r="E237" i="1"/>
  <c r="B234" i="3" s="1"/>
  <c r="L236" i="1"/>
  <c r="I233" i="3" s="1"/>
  <c r="K236" i="1"/>
  <c r="H233" i="3" s="1"/>
  <c r="J236" i="1"/>
  <c r="G233" i="3" s="1"/>
  <c r="I236" i="1"/>
  <c r="F233" i="3" s="1"/>
  <c r="H236" i="1"/>
  <c r="G236" i="1"/>
  <c r="F236" i="1"/>
  <c r="C233" i="3" s="1"/>
  <c r="E236" i="1"/>
  <c r="B233" i="3" s="1"/>
  <c r="M235" i="1"/>
  <c r="J232" i="3" s="1"/>
  <c r="L235" i="1"/>
  <c r="I232" i="3" s="1"/>
  <c r="K235" i="1"/>
  <c r="H232" i="3" s="1"/>
  <c r="J235" i="1"/>
  <c r="G232" i="3" s="1"/>
  <c r="I235" i="1"/>
  <c r="F232" i="3" s="1"/>
  <c r="H235" i="1"/>
  <c r="E232" i="3" s="1"/>
  <c r="G235" i="1"/>
  <c r="D232" i="3" s="1"/>
  <c r="F235" i="1"/>
  <c r="C232" i="3" s="1"/>
  <c r="E235" i="1"/>
  <c r="B232" i="3" s="1"/>
  <c r="N234" i="1"/>
  <c r="K231" i="3" s="1"/>
  <c r="M234" i="1"/>
  <c r="J231" i="3" s="1"/>
  <c r="L234" i="1"/>
  <c r="K234" i="1"/>
  <c r="H231" i="3" s="1"/>
  <c r="J234" i="1"/>
  <c r="G231" i="3" s="1"/>
  <c r="I234" i="1"/>
  <c r="H234" i="1"/>
  <c r="E231" i="3" s="1"/>
  <c r="G234" i="1"/>
  <c r="D231" i="3" s="1"/>
  <c r="F234" i="1"/>
  <c r="C231" i="3" s="1"/>
  <c r="E234" i="1"/>
  <c r="O233" i="1"/>
  <c r="L230" i="3" s="1"/>
  <c r="N233" i="1"/>
  <c r="K230" i="3" s="1"/>
  <c r="M233" i="1"/>
  <c r="L233" i="1"/>
  <c r="I230" i="3" s="1"/>
  <c r="K233" i="1"/>
  <c r="J233" i="1"/>
  <c r="G230" i="3" s="1"/>
  <c r="I233" i="1"/>
  <c r="F230" i="3" s="1"/>
  <c r="H233" i="1"/>
  <c r="E230" i="3" s="1"/>
  <c r="G233" i="1"/>
  <c r="D230" i="3" s="1"/>
  <c r="F233" i="1"/>
  <c r="C230" i="3" s="1"/>
  <c r="E233" i="1"/>
  <c r="B230" i="3" s="1"/>
  <c r="Q231" i="1"/>
  <c r="Q230" i="1"/>
  <c r="N227" i="3" s="1"/>
  <c r="P230" i="1"/>
  <c r="M227" i="3" s="1"/>
  <c r="Q229" i="1"/>
  <c r="N226" i="3" s="1"/>
  <c r="P229" i="1"/>
  <c r="O229" i="1"/>
  <c r="L226" i="3" s="1"/>
  <c r="Q228" i="1"/>
  <c r="N225" i="3" s="1"/>
  <c r="P228" i="1"/>
  <c r="M225" i="3" s="1"/>
  <c r="O228" i="1"/>
  <c r="L225" i="3" s="1"/>
  <c r="N228" i="1"/>
  <c r="K225" i="3" s="1"/>
  <c r="Q227" i="1"/>
  <c r="P227" i="1"/>
  <c r="O227" i="1"/>
  <c r="L224" i="3" s="1"/>
  <c r="N227" i="1"/>
  <c r="K224" i="3" s="1"/>
  <c r="M227" i="1"/>
  <c r="J224" i="3" s="1"/>
  <c r="Q226" i="1"/>
  <c r="N223" i="3" s="1"/>
  <c r="P226" i="1"/>
  <c r="M223" i="3" s="1"/>
  <c r="O226" i="1"/>
  <c r="L223" i="3" s="1"/>
  <c r="N226" i="1"/>
  <c r="K223" i="3" s="1"/>
  <c r="M226" i="1"/>
  <c r="L226" i="1"/>
  <c r="I223" i="3" s="1"/>
  <c r="Q225" i="1"/>
  <c r="N222" i="3" s="1"/>
  <c r="P225" i="1"/>
  <c r="M222" i="3" s="1"/>
  <c r="O225" i="1"/>
  <c r="L222" i="3" s="1"/>
  <c r="N225" i="1"/>
  <c r="K222" i="3" s="1"/>
  <c r="M225" i="1"/>
  <c r="J222" i="3" s="1"/>
  <c r="L225" i="1"/>
  <c r="I222" i="3" s="1"/>
  <c r="K225" i="1"/>
  <c r="Q224" i="1"/>
  <c r="N221" i="3" s="1"/>
  <c r="P224" i="1"/>
  <c r="M221" i="3" s="1"/>
  <c r="O224" i="1"/>
  <c r="L221" i="3" s="1"/>
  <c r="N224" i="1"/>
  <c r="K221" i="3" s="1"/>
  <c r="M224" i="1"/>
  <c r="J221" i="3" s="1"/>
  <c r="L224" i="1"/>
  <c r="I221" i="3" s="1"/>
  <c r="K224" i="1"/>
  <c r="H221" i="3" s="1"/>
  <c r="J224" i="1"/>
  <c r="G221" i="3" s="1"/>
  <c r="Q223" i="1"/>
  <c r="N220" i="3" s="1"/>
  <c r="P223" i="1"/>
  <c r="O223" i="1"/>
  <c r="L220" i="3" s="1"/>
  <c r="N223" i="1"/>
  <c r="K220" i="3" s="1"/>
  <c r="M223" i="1"/>
  <c r="J220" i="3" s="1"/>
  <c r="L223" i="1"/>
  <c r="I220" i="3" s="1"/>
  <c r="K223" i="1"/>
  <c r="H220" i="3" s="1"/>
  <c r="J223" i="1"/>
  <c r="G220" i="3" s="1"/>
  <c r="I223" i="1"/>
  <c r="F220" i="3" s="1"/>
  <c r="Q222" i="1"/>
  <c r="N219" i="3" s="1"/>
  <c r="P222" i="1"/>
  <c r="M219" i="3" s="1"/>
  <c r="O222" i="1"/>
  <c r="L219" i="3" s="1"/>
  <c r="N222" i="1"/>
  <c r="K219" i="3" s="1"/>
  <c r="M222" i="1"/>
  <c r="J219" i="3" s="1"/>
  <c r="L222" i="1"/>
  <c r="K222" i="1"/>
  <c r="H219" i="3" s="1"/>
  <c r="J222" i="1"/>
  <c r="G219" i="3" s="1"/>
  <c r="I222" i="1"/>
  <c r="F219" i="3" s="1"/>
  <c r="H222" i="1"/>
  <c r="E219" i="3" s="1"/>
  <c r="Q221" i="1"/>
  <c r="N218" i="3" s="1"/>
  <c r="P221" i="1"/>
  <c r="M218" i="3" s="1"/>
  <c r="O221" i="1"/>
  <c r="L218" i="3" s="1"/>
  <c r="N221" i="1"/>
  <c r="K218" i="3" s="1"/>
  <c r="M221" i="1"/>
  <c r="J218" i="3" s="1"/>
  <c r="L221" i="1"/>
  <c r="I218" i="3" s="1"/>
  <c r="K221" i="1"/>
  <c r="J221" i="1"/>
  <c r="G218" i="3" s="1"/>
  <c r="I221" i="1"/>
  <c r="F218" i="3" s="1"/>
  <c r="H221" i="1"/>
  <c r="E218" i="3" s="1"/>
  <c r="G221" i="1"/>
  <c r="D218" i="3" s="1"/>
  <c r="Q220" i="1"/>
  <c r="N217" i="3" s="1"/>
  <c r="P220" i="1"/>
  <c r="M217" i="3" s="1"/>
  <c r="O220" i="1"/>
  <c r="L217" i="3" s="1"/>
  <c r="N220" i="1"/>
  <c r="K217" i="3" s="1"/>
  <c r="M220" i="1"/>
  <c r="J217" i="3" s="1"/>
  <c r="L220" i="1"/>
  <c r="I217" i="3" s="1"/>
  <c r="K220" i="1"/>
  <c r="J220" i="1"/>
  <c r="G217" i="3" s="1"/>
  <c r="I220" i="1"/>
  <c r="F217" i="3" s="1"/>
  <c r="H220" i="1"/>
  <c r="E217" i="3" s="1"/>
  <c r="G220" i="1"/>
  <c r="F220" i="1"/>
  <c r="C217" i="3" s="1"/>
  <c r="E220" i="1"/>
  <c r="B217" i="3" s="1"/>
  <c r="P219" i="1"/>
  <c r="M216" i="3" s="1"/>
  <c r="O219" i="1"/>
  <c r="L216" i="3" s="1"/>
  <c r="N219" i="1"/>
  <c r="M219" i="1"/>
  <c r="J216" i="3" s="1"/>
  <c r="L219" i="1"/>
  <c r="K219" i="1"/>
  <c r="H216" i="3" s="1"/>
  <c r="J219" i="1"/>
  <c r="G216" i="3" s="1"/>
  <c r="I219" i="1"/>
  <c r="F216" i="3" s="1"/>
  <c r="H219" i="1"/>
  <c r="E216" i="3" s="1"/>
  <c r="G219" i="1"/>
  <c r="D216" i="3" s="1"/>
  <c r="F219" i="1"/>
  <c r="C216" i="3" s="1"/>
  <c r="E219" i="1"/>
  <c r="B216" i="3" s="1"/>
  <c r="Q218" i="1"/>
  <c r="N215" i="3" s="1"/>
  <c r="P218" i="1"/>
  <c r="M215" i="3" s="1"/>
  <c r="O218" i="1"/>
  <c r="L215" i="3" s="1"/>
  <c r="N218" i="1"/>
  <c r="K215" i="3" s="1"/>
  <c r="M218" i="1"/>
  <c r="J215" i="3" s="1"/>
  <c r="L218" i="1"/>
  <c r="I215" i="3" s="1"/>
  <c r="K218" i="1"/>
  <c r="H215" i="3" s="1"/>
  <c r="J218" i="1"/>
  <c r="G215" i="3" s="1"/>
  <c r="I218" i="1"/>
  <c r="F215" i="3" s="1"/>
  <c r="H218" i="1"/>
  <c r="E215" i="3" s="1"/>
  <c r="G218" i="1"/>
  <c r="D215" i="3" s="1"/>
  <c r="F218" i="1"/>
  <c r="C215" i="3" s="1"/>
  <c r="E218" i="1"/>
  <c r="B215" i="3" s="1"/>
  <c r="Q217" i="1"/>
  <c r="N214" i="3" s="1"/>
  <c r="O217" i="1"/>
  <c r="L214" i="3" s="1"/>
  <c r="N217" i="1"/>
  <c r="K214" i="3" s="1"/>
  <c r="M217" i="1"/>
  <c r="J214" i="3" s="1"/>
  <c r="L217" i="1"/>
  <c r="I214" i="3" s="1"/>
  <c r="K217" i="1"/>
  <c r="H214" i="3" s="1"/>
  <c r="J217" i="1"/>
  <c r="G214" i="3" s="1"/>
  <c r="I217" i="1"/>
  <c r="F214" i="3" s="1"/>
  <c r="H217" i="1"/>
  <c r="E214" i="3" s="1"/>
  <c r="G217" i="1"/>
  <c r="D214" i="3" s="1"/>
  <c r="F217" i="1"/>
  <c r="C214" i="3" s="1"/>
  <c r="E217" i="1"/>
  <c r="B214" i="3" s="1"/>
  <c r="Q216" i="1"/>
  <c r="N213" i="3" s="1"/>
  <c r="P216" i="1"/>
  <c r="M213" i="3" s="1"/>
  <c r="O216" i="1"/>
  <c r="L213" i="3" s="1"/>
  <c r="N216" i="1"/>
  <c r="K213" i="3" s="1"/>
  <c r="M216" i="1"/>
  <c r="J213" i="3" s="1"/>
  <c r="L216" i="1"/>
  <c r="I213" i="3" s="1"/>
  <c r="K216" i="1"/>
  <c r="J216" i="1"/>
  <c r="G213" i="3" s="1"/>
  <c r="I216" i="1"/>
  <c r="F213" i="3" s="1"/>
  <c r="H216" i="1"/>
  <c r="E213" i="3" s="1"/>
  <c r="G216" i="1"/>
  <c r="D213" i="3" s="1"/>
  <c r="F216" i="1"/>
  <c r="C213" i="3" s="1"/>
  <c r="E216" i="1"/>
  <c r="Q215" i="1"/>
  <c r="N212" i="3" s="1"/>
  <c r="P215" i="1"/>
  <c r="N215" i="1"/>
  <c r="K212" i="3" s="1"/>
  <c r="M215" i="1"/>
  <c r="J212" i="3" s="1"/>
  <c r="L215" i="1"/>
  <c r="K215" i="1"/>
  <c r="H212" i="3" s="1"/>
  <c r="J215" i="1"/>
  <c r="G212" i="3" s="1"/>
  <c r="I215" i="1"/>
  <c r="F212" i="3" s="1"/>
  <c r="H215" i="1"/>
  <c r="E212" i="3" s="1"/>
  <c r="G215" i="1"/>
  <c r="D212" i="3" s="1"/>
  <c r="F215" i="1"/>
  <c r="C212" i="3" s="1"/>
  <c r="E215" i="1"/>
  <c r="B212" i="3" s="1"/>
  <c r="Q214" i="1"/>
  <c r="N211" i="3" s="1"/>
  <c r="P214" i="1"/>
  <c r="M211" i="3" s="1"/>
  <c r="O214" i="1"/>
  <c r="L211" i="3" s="1"/>
  <c r="N214" i="1"/>
  <c r="K211" i="3" s="1"/>
  <c r="M214" i="1"/>
  <c r="J211" i="3" s="1"/>
  <c r="L214" i="1"/>
  <c r="I211" i="3" s="1"/>
  <c r="K214" i="1"/>
  <c r="H211" i="3" s="1"/>
  <c r="J214" i="1"/>
  <c r="G211" i="3" s="1"/>
  <c r="I214" i="1"/>
  <c r="F211" i="3" s="1"/>
  <c r="H214" i="1"/>
  <c r="E211" i="3" s="1"/>
  <c r="G214" i="1"/>
  <c r="D211" i="3" s="1"/>
  <c r="F214" i="1"/>
  <c r="C211" i="3" s="1"/>
  <c r="E214" i="1"/>
  <c r="Q213" i="1"/>
  <c r="N210" i="3" s="1"/>
  <c r="P213" i="1"/>
  <c r="M210" i="3" s="1"/>
  <c r="O213" i="1"/>
  <c r="L210" i="3" s="1"/>
  <c r="M213" i="1"/>
  <c r="J210" i="3" s="1"/>
  <c r="L213" i="1"/>
  <c r="I210" i="3" s="1"/>
  <c r="K213" i="1"/>
  <c r="J213" i="1"/>
  <c r="G210" i="3" s="1"/>
  <c r="I213" i="1"/>
  <c r="F210" i="3" s="1"/>
  <c r="H213" i="1"/>
  <c r="E210" i="3" s="1"/>
  <c r="G213" i="1"/>
  <c r="D210" i="3" s="1"/>
  <c r="F213" i="1"/>
  <c r="C210" i="3" s="1"/>
  <c r="E213" i="1"/>
  <c r="B210" i="3" s="1"/>
  <c r="Q212" i="1"/>
  <c r="N209" i="3" s="1"/>
  <c r="P212" i="1"/>
  <c r="M209" i="3" s="1"/>
  <c r="O212" i="1"/>
  <c r="L209" i="3" s="1"/>
  <c r="N212" i="1"/>
  <c r="K209" i="3" s="1"/>
  <c r="M212" i="1"/>
  <c r="J209" i="3" s="1"/>
  <c r="L212" i="1"/>
  <c r="I209" i="3" s="1"/>
  <c r="K212" i="1"/>
  <c r="H209" i="3" s="1"/>
  <c r="J212" i="1"/>
  <c r="G209" i="3" s="1"/>
  <c r="I212" i="1"/>
  <c r="F209" i="3" s="1"/>
  <c r="H212" i="1"/>
  <c r="E209" i="3" s="1"/>
  <c r="G212" i="1"/>
  <c r="D209" i="3" s="1"/>
  <c r="F212" i="1"/>
  <c r="C209" i="3" s="1"/>
  <c r="E212" i="1"/>
  <c r="B209" i="3" s="1"/>
  <c r="Q211" i="1"/>
  <c r="N208" i="3" s="1"/>
  <c r="P211" i="1"/>
  <c r="M208" i="3" s="1"/>
  <c r="O211" i="1"/>
  <c r="L208" i="3" s="1"/>
  <c r="N211" i="1"/>
  <c r="K208" i="3" s="1"/>
  <c r="L211" i="1"/>
  <c r="I208" i="3" s="1"/>
  <c r="K211" i="1"/>
  <c r="H208" i="3" s="1"/>
  <c r="J211" i="1"/>
  <c r="I211" i="1"/>
  <c r="H211" i="1"/>
  <c r="E208" i="3" s="1"/>
  <c r="G211" i="1"/>
  <c r="D208" i="3" s="1"/>
  <c r="F211" i="1"/>
  <c r="C208" i="3" s="1"/>
  <c r="E211" i="1"/>
  <c r="B208" i="3" s="1"/>
  <c r="Q210" i="1"/>
  <c r="P210" i="1"/>
  <c r="M207" i="3" s="1"/>
  <c r="O210" i="1"/>
  <c r="L207" i="3" s="1"/>
  <c r="N210" i="1"/>
  <c r="K207" i="3" s="1"/>
  <c r="M210" i="1"/>
  <c r="J207" i="3" s="1"/>
  <c r="L210" i="1"/>
  <c r="I207" i="3" s="1"/>
  <c r="K210" i="1"/>
  <c r="H207" i="3" s="1"/>
  <c r="J210" i="1"/>
  <c r="G207" i="3" s="1"/>
  <c r="I210" i="1"/>
  <c r="F207" i="3" s="1"/>
  <c r="H210" i="1"/>
  <c r="E207" i="3" s="1"/>
  <c r="G210" i="1"/>
  <c r="D207" i="3" s="1"/>
  <c r="F210" i="1"/>
  <c r="C207" i="3" s="1"/>
  <c r="E210" i="1"/>
  <c r="B207" i="3" s="1"/>
  <c r="Q209" i="1"/>
  <c r="N206" i="3" s="1"/>
  <c r="P209" i="1"/>
  <c r="M206" i="3" s="1"/>
  <c r="O209" i="1"/>
  <c r="N209" i="1"/>
  <c r="K206" i="3" s="1"/>
  <c r="M209" i="1"/>
  <c r="J206" i="3" s="1"/>
  <c r="K209" i="1"/>
  <c r="J209" i="1"/>
  <c r="G206" i="3" s="1"/>
  <c r="I209" i="1"/>
  <c r="F206" i="3" s="1"/>
  <c r="H209" i="1"/>
  <c r="E206" i="3" s="1"/>
  <c r="G209" i="1"/>
  <c r="D206" i="3" s="1"/>
  <c r="F209" i="1"/>
  <c r="E209" i="1"/>
  <c r="B206" i="3" s="1"/>
  <c r="Q208" i="1"/>
  <c r="N205" i="3" s="1"/>
  <c r="P208" i="1"/>
  <c r="M205" i="3" s="1"/>
  <c r="O208" i="1"/>
  <c r="L205" i="3" s="1"/>
  <c r="N208" i="1"/>
  <c r="K205" i="3" s="1"/>
  <c r="M208" i="1"/>
  <c r="J205" i="3" s="1"/>
  <c r="L208" i="1"/>
  <c r="I205" i="3" s="1"/>
  <c r="K208" i="1"/>
  <c r="H205" i="3" s="1"/>
  <c r="J208" i="1"/>
  <c r="G205" i="3" s="1"/>
  <c r="I208" i="1"/>
  <c r="F205" i="3" s="1"/>
  <c r="H208" i="1"/>
  <c r="E205" i="3" s="1"/>
  <c r="G208" i="1"/>
  <c r="D205" i="3" s="1"/>
  <c r="F208" i="1"/>
  <c r="C205" i="3" s="1"/>
  <c r="E208" i="1"/>
  <c r="B205" i="3" s="1"/>
  <c r="Q207" i="1"/>
  <c r="N204" i="3" s="1"/>
  <c r="P207" i="1"/>
  <c r="M204" i="3" s="1"/>
  <c r="O207" i="1"/>
  <c r="L204" i="3" s="1"/>
  <c r="N207" i="1"/>
  <c r="K204" i="3" s="1"/>
  <c r="M207" i="1"/>
  <c r="J204" i="3" s="1"/>
  <c r="L207" i="1"/>
  <c r="I204" i="3" s="1"/>
  <c r="J207" i="1"/>
  <c r="G204" i="3" s="1"/>
  <c r="I207" i="1"/>
  <c r="F204" i="3" s="1"/>
  <c r="H207" i="1"/>
  <c r="G207" i="1"/>
  <c r="D204" i="3" s="1"/>
  <c r="F207" i="1"/>
  <c r="C204" i="3" s="1"/>
  <c r="E207" i="1"/>
  <c r="Q206" i="1"/>
  <c r="N203" i="3" s="1"/>
  <c r="P206" i="1"/>
  <c r="M203" i="3" s="1"/>
  <c r="O206" i="1"/>
  <c r="L203" i="3" s="1"/>
  <c r="N206" i="1"/>
  <c r="M206" i="1"/>
  <c r="J203" i="3" s="1"/>
  <c r="L206" i="1"/>
  <c r="I203" i="3" s="1"/>
  <c r="K206" i="1"/>
  <c r="H203" i="3" s="1"/>
  <c r="J206" i="1"/>
  <c r="G203" i="3" s="1"/>
  <c r="I206" i="1"/>
  <c r="H206" i="1"/>
  <c r="E203" i="3" s="1"/>
  <c r="G206" i="1"/>
  <c r="D203" i="3" s="1"/>
  <c r="F206" i="1"/>
  <c r="E206" i="1"/>
  <c r="B203" i="3" s="1"/>
  <c r="Q205" i="1"/>
  <c r="N202" i="3" s="1"/>
  <c r="P205" i="1"/>
  <c r="M202" i="3" s="1"/>
  <c r="O205" i="1"/>
  <c r="L202" i="3" s="1"/>
  <c r="N205" i="1"/>
  <c r="K202" i="3" s="1"/>
  <c r="M205" i="1"/>
  <c r="J202" i="3" s="1"/>
  <c r="L205" i="1"/>
  <c r="I202" i="3" s="1"/>
  <c r="K205" i="1"/>
  <c r="H202" i="3" s="1"/>
  <c r="I205" i="1"/>
  <c r="F202" i="3" s="1"/>
  <c r="H205" i="1"/>
  <c r="E202" i="3" s="1"/>
  <c r="G205" i="1"/>
  <c r="D202" i="3" s="1"/>
  <c r="F205" i="1"/>
  <c r="C202" i="3" s="1"/>
  <c r="E205" i="1"/>
  <c r="B202" i="3" s="1"/>
  <c r="Q204" i="1"/>
  <c r="N201" i="3" s="1"/>
  <c r="P204" i="1"/>
  <c r="O204" i="1"/>
  <c r="L201" i="3" s="1"/>
  <c r="N204" i="1"/>
  <c r="K201" i="3" s="1"/>
  <c r="M204" i="1"/>
  <c r="J201" i="3" s="1"/>
  <c r="L204" i="1"/>
  <c r="I201" i="3" s="1"/>
  <c r="K204" i="1"/>
  <c r="H201" i="3" s="1"/>
  <c r="J204" i="1"/>
  <c r="G201" i="3" s="1"/>
  <c r="I204" i="1"/>
  <c r="F201" i="3" s="1"/>
  <c r="H204" i="1"/>
  <c r="E201" i="3" s="1"/>
  <c r="G204" i="1"/>
  <c r="D201" i="3" s="1"/>
  <c r="F204" i="1"/>
  <c r="C201" i="3" s="1"/>
  <c r="E204" i="1"/>
  <c r="Q203" i="1"/>
  <c r="N200" i="3" s="1"/>
  <c r="P203" i="1"/>
  <c r="M200" i="3" s="1"/>
  <c r="O203" i="1"/>
  <c r="L200" i="3" s="1"/>
  <c r="N203" i="1"/>
  <c r="K200" i="3" s="1"/>
  <c r="M203" i="1"/>
  <c r="J200" i="3" s="1"/>
  <c r="L203" i="1"/>
  <c r="I200" i="3" s="1"/>
  <c r="K203" i="1"/>
  <c r="H200" i="3" s="1"/>
  <c r="J203" i="1"/>
  <c r="G200" i="3" s="1"/>
  <c r="H203" i="1"/>
  <c r="E200" i="3" s="1"/>
  <c r="G203" i="1"/>
  <c r="D200" i="3" s="1"/>
  <c r="F203" i="1"/>
  <c r="C200" i="3" s="1"/>
  <c r="E203" i="1"/>
  <c r="B200" i="3" s="1"/>
  <c r="Q202" i="1"/>
  <c r="N199" i="3" s="1"/>
  <c r="P202" i="1"/>
  <c r="M199" i="3" s="1"/>
  <c r="O202" i="1"/>
  <c r="L199" i="3" s="1"/>
  <c r="N202" i="1"/>
  <c r="K199" i="3" s="1"/>
  <c r="M202" i="1"/>
  <c r="J199" i="3" s="1"/>
  <c r="L202" i="1"/>
  <c r="I199" i="3" s="1"/>
  <c r="K202" i="1"/>
  <c r="H199" i="3" s="1"/>
  <c r="J202" i="1"/>
  <c r="G199" i="3" s="1"/>
  <c r="I202" i="1"/>
  <c r="F199" i="3" s="1"/>
  <c r="H202" i="1"/>
  <c r="E199" i="3" s="1"/>
  <c r="G202" i="1"/>
  <c r="D199" i="3" s="1"/>
  <c r="F202" i="1"/>
  <c r="E202" i="1"/>
  <c r="B199" i="3" s="1"/>
  <c r="Q201" i="1"/>
  <c r="N198" i="3" s="1"/>
  <c r="P201" i="1"/>
  <c r="M198" i="3" s="1"/>
  <c r="O201" i="1"/>
  <c r="L198" i="3" s="1"/>
  <c r="N201" i="1"/>
  <c r="K198" i="3" s="1"/>
  <c r="M201" i="1"/>
  <c r="J198" i="3" s="1"/>
  <c r="L201" i="1"/>
  <c r="I198" i="3" s="1"/>
  <c r="K201" i="1"/>
  <c r="H198" i="3" s="1"/>
  <c r="J201" i="1"/>
  <c r="G198" i="3" s="1"/>
  <c r="I201" i="1"/>
  <c r="F198" i="3" s="1"/>
  <c r="G201" i="1"/>
  <c r="D198" i="3" s="1"/>
  <c r="F201" i="1"/>
  <c r="C198" i="3" s="1"/>
  <c r="E201" i="1"/>
  <c r="B198" i="3" s="1"/>
  <c r="Q200" i="1"/>
  <c r="N197" i="3" s="1"/>
  <c r="P200" i="1"/>
  <c r="M197" i="3" s="1"/>
  <c r="O200" i="1"/>
  <c r="N200" i="1"/>
  <c r="K197" i="3" s="1"/>
  <c r="M200" i="1"/>
  <c r="J197" i="3" s="1"/>
  <c r="L200" i="1"/>
  <c r="I197" i="3" s="1"/>
  <c r="K200" i="1"/>
  <c r="H197" i="3" s="1"/>
  <c r="J200" i="1"/>
  <c r="G197" i="3" s="1"/>
  <c r="I200" i="1"/>
  <c r="F197" i="3" s="1"/>
  <c r="H200" i="1"/>
  <c r="E197" i="3" s="1"/>
  <c r="G200" i="1"/>
  <c r="D197" i="3" s="1"/>
  <c r="F200" i="1"/>
  <c r="C197" i="3" s="1"/>
  <c r="E200" i="1"/>
  <c r="B197" i="3" s="1"/>
  <c r="Q199" i="1"/>
  <c r="N196" i="3" s="1"/>
  <c r="P199" i="1"/>
  <c r="M196" i="3" s="1"/>
  <c r="O199" i="1"/>
  <c r="L196" i="3" s="1"/>
  <c r="N199" i="1"/>
  <c r="K196" i="3" s="1"/>
  <c r="M199" i="1"/>
  <c r="J196" i="3" s="1"/>
  <c r="L199" i="1"/>
  <c r="I196" i="3" s="1"/>
  <c r="K199" i="1"/>
  <c r="H196" i="3" s="1"/>
  <c r="J199" i="1"/>
  <c r="G196" i="3" s="1"/>
  <c r="I199" i="1"/>
  <c r="F196" i="3" s="1"/>
  <c r="H199" i="1"/>
  <c r="E196" i="3" s="1"/>
  <c r="F199" i="1"/>
  <c r="C196" i="3" s="1"/>
  <c r="E199" i="1"/>
  <c r="B196" i="3" s="1"/>
  <c r="Q198" i="1"/>
  <c r="N195" i="3" s="1"/>
  <c r="P198" i="1"/>
  <c r="M195" i="3" s="1"/>
  <c r="O198" i="1"/>
  <c r="L195" i="3" s="1"/>
  <c r="N198" i="1"/>
  <c r="K195" i="3" s="1"/>
  <c r="M198" i="1"/>
  <c r="J195" i="3" s="1"/>
  <c r="L198" i="1"/>
  <c r="I195" i="3" s="1"/>
  <c r="K198" i="1"/>
  <c r="H195" i="3" s="1"/>
  <c r="J198" i="1"/>
  <c r="G195" i="3" s="1"/>
  <c r="I198" i="1"/>
  <c r="F195" i="3" s="1"/>
  <c r="H198" i="1"/>
  <c r="E195" i="3" s="1"/>
  <c r="G198" i="1"/>
  <c r="D195" i="3" s="1"/>
  <c r="F198" i="1"/>
  <c r="C195" i="3" s="1"/>
  <c r="E198" i="1"/>
  <c r="B195" i="3" s="1"/>
  <c r="Q197" i="1"/>
  <c r="N194" i="3" s="1"/>
  <c r="P197" i="1"/>
  <c r="M194" i="3" s="1"/>
  <c r="O197" i="1"/>
  <c r="L194" i="3" s="1"/>
  <c r="N197" i="1"/>
  <c r="K194" i="3" s="1"/>
  <c r="M197" i="1"/>
  <c r="J194" i="3" s="1"/>
  <c r="L197" i="1"/>
  <c r="I194" i="3" s="1"/>
  <c r="K197" i="1"/>
  <c r="H194" i="3" s="1"/>
  <c r="J197" i="1"/>
  <c r="G194" i="3" s="1"/>
  <c r="I197" i="1"/>
  <c r="F194" i="3" s="1"/>
  <c r="H197" i="1"/>
  <c r="E194" i="3" s="1"/>
  <c r="G197" i="1"/>
  <c r="D194" i="3" s="1"/>
  <c r="E197" i="1"/>
  <c r="B194" i="3" s="1"/>
  <c r="Q196" i="1"/>
  <c r="N193" i="3" s="1"/>
  <c r="P196" i="1"/>
  <c r="M193" i="3" s="1"/>
  <c r="O196" i="1"/>
  <c r="L193" i="3" s="1"/>
  <c r="N196" i="1"/>
  <c r="K193" i="3" s="1"/>
  <c r="M196" i="1"/>
  <c r="J193" i="3" s="1"/>
  <c r="L196" i="1"/>
  <c r="I193" i="3" s="1"/>
  <c r="K196" i="1"/>
  <c r="H193" i="3" s="1"/>
  <c r="J196" i="1"/>
  <c r="G193" i="3" s="1"/>
  <c r="I196" i="1"/>
  <c r="F193" i="3" s="1"/>
  <c r="H196" i="1"/>
  <c r="E193" i="3" s="1"/>
  <c r="G196" i="1"/>
  <c r="D193" i="3" s="1"/>
  <c r="F196" i="1"/>
  <c r="C193" i="3" s="1"/>
  <c r="E196" i="1"/>
  <c r="B193" i="3" s="1"/>
  <c r="Q195" i="1"/>
  <c r="N192" i="3" s="1"/>
  <c r="P195" i="1"/>
  <c r="M192" i="3" s="1"/>
  <c r="O195" i="1"/>
  <c r="L192" i="3" s="1"/>
  <c r="N195" i="1"/>
  <c r="K192" i="3" s="1"/>
  <c r="M195" i="1"/>
  <c r="J192" i="3" s="1"/>
  <c r="L195" i="1"/>
  <c r="I192" i="3" s="1"/>
  <c r="K195" i="1"/>
  <c r="H192" i="3" s="1"/>
  <c r="J195" i="1"/>
  <c r="G192" i="3" s="1"/>
  <c r="I195" i="1"/>
  <c r="F192" i="3" s="1"/>
  <c r="H195" i="1"/>
  <c r="E192" i="3" s="1"/>
  <c r="G195" i="1"/>
  <c r="D192" i="3" s="1"/>
  <c r="F195" i="1"/>
  <c r="C192" i="3" s="1"/>
  <c r="Q193" i="1"/>
  <c r="N190" i="3" s="1"/>
  <c r="P193" i="1"/>
  <c r="M190" i="3" s="1"/>
  <c r="O193" i="1"/>
  <c r="L190" i="3" s="1"/>
  <c r="N193" i="1"/>
  <c r="K190" i="3" s="1"/>
  <c r="M193" i="1"/>
  <c r="J190" i="3" s="1"/>
  <c r="L193" i="1"/>
  <c r="I190" i="3" s="1"/>
  <c r="K193" i="1"/>
  <c r="H190" i="3" s="1"/>
  <c r="J193" i="1"/>
  <c r="G190" i="3" s="1"/>
  <c r="I193" i="1"/>
  <c r="F190" i="3" s="1"/>
  <c r="H193" i="1"/>
  <c r="E190" i="3" s="1"/>
  <c r="G193" i="1"/>
  <c r="D190" i="3" s="1"/>
  <c r="F193" i="1"/>
  <c r="E193" i="1"/>
  <c r="B190" i="3" s="1"/>
  <c r="Q192" i="1"/>
  <c r="N189" i="3" s="1"/>
  <c r="P192" i="1"/>
  <c r="O192" i="1"/>
  <c r="L189" i="3" s="1"/>
  <c r="N192" i="1"/>
  <c r="K189" i="3" s="1"/>
  <c r="M192" i="1"/>
  <c r="J189" i="3" s="1"/>
  <c r="L192" i="1"/>
  <c r="I189" i="3" s="1"/>
  <c r="K192" i="1"/>
  <c r="H189" i="3" s="1"/>
  <c r="J192" i="1"/>
  <c r="G189" i="3" s="1"/>
  <c r="I192" i="1"/>
  <c r="F189" i="3" s="1"/>
  <c r="H192" i="1"/>
  <c r="E189" i="3" s="1"/>
  <c r="G192" i="1"/>
  <c r="D189" i="3" s="1"/>
  <c r="F192" i="1"/>
  <c r="C189" i="3" s="1"/>
  <c r="E192" i="1"/>
  <c r="B189" i="3" s="1"/>
  <c r="Q191" i="1"/>
  <c r="N188" i="3" s="1"/>
  <c r="P191" i="1"/>
  <c r="M188" i="3" s="1"/>
  <c r="O191" i="1"/>
  <c r="L188" i="3" s="1"/>
  <c r="N191" i="1"/>
  <c r="K188" i="3" s="1"/>
  <c r="M191" i="1"/>
  <c r="J188" i="3" s="1"/>
  <c r="L191" i="1"/>
  <c r="I188" i="3" s="1"/>
  <c r="K191" i="1"/>
  <c r="H188" i="3" s="1"/>
  <c r="J191" i="1"/>
  <c r="G188" i="3" s="1"/>
  <c r="I191" i="1"/>
  <c r="F188" i="3" s="1"/>
  <c r="H191" i="1"/>
  <c r="E188" i="3" s="1"/>
  <c r="G191" i="1"/>
  <c r="D188" i="3" s="1"/>
  <c r="F191" i="1"/>
  <c r="C188" i="3" s="1"/>
  <c r="E191" i="1"/>
  <c r="B188" i="3" s="1"/>
  <c r="Q190" i="1"/>
  <c r="N187" i="3" s="1"/>
  <c r="P190" i="1"/>
  <c r="M187" i="3" s="1"/>
  <c r="O190" i="1"/>
  <c r="L187" i="3" s="1"/>
  <c r="N190" i="1"/>
  <c r="K187" i="3" s="1"/>
  <c r="M190" i="1"/>
  <c r="J187" i="3" s="1"/>
  <c r="L190" i="1"/>
  <c r="I187" i="3" s="1"/>
  <c r="K190" i="1"/>
  <c r="H187" i="3" s="1"/>
  <c r="J190" i="1"/>
  <c r="G187" i="3" s="1"/>
  <c r="I190" i="1"/>
  <c r="F187" i="3" s="1"/>
  <c r="H190" i="1"/>
  <c r="E187" i="3" s="1"/>
  <c r="G190" i="1"/>
  <c r="D187" i="3" s="1"/>
  <c r="F190" i="1"/>
  <c r="C187" i="3" s="1"/>
  <c r="E190" i="1"/>
  <c r="B187" i="3" s="1"/>
  <c r="Q189" i="1"/>
  <c r="N186" i="3" s="1"/>
  <c r="P189" i="1"/>
  <c r="M186" i="3" s="1"/>
  <c r="O189" i="1"/>
  <c r="L186" i="3" s="1"/>
  <c r="N189" i="1"/>
  <c r="K186" i="3" s="1"/>
  <c r="M189" i="1"/>
  <c r="J186" i="3" s="1"/>
  <c r="L189" i="1"/>
  <c r="I186" i="3" s="1"/>
  <c r="K189" i="1"/>
  <c r="H186" i="3" s="1"/>
  <c r="J189" i="1"/>
  <c r="G186" i="3" s="1"/>
  <c r="I189" i="1"/>
  <c r="F186" i="3" s="1"/>
  <c r="H189" i="1"/>
  <c r="E186" i="3" s="1"/>
  <c r="G189" i="1"/>
  <c r="D186" i="3" s="1"/>
  <c r="F189" i="1"/>
  <c r="C186" i="3" s="1"/>
  <c r="E189" i="1"/>
  <c r="B186" i="3" s="1"/>
  <c r="Q188" i="1"/>
  <c r="N185" i="3" s="1"/>
  <c r="P188" i="1"/>
  <c r="M185" i="3" s="1"/>
  <c r="O188" i="1"/>
  <c r="L185" i="3" s="1"/>
  <c r="N188" i="1"/>
  <c r="K185" i="3" s="1"/>
  <c r="M188" i="1"/>
  <c r="J185" i="3" s="1"/>
  <c r="L188" i="1"/>
  <c r="I185" i="3" s="1"/>
  <c r="K188" i="1"/>
  <c r="H185" i="3" s="1"/>
  <c r="J188" i="1"/>
  <c r="G185" i="3" s="1"/>
  <c r="I188" i="1"/>
  <c r="F185" i="3" s="1"/>
  <c r="H188" i="1"/>
  <c r="E185" i="3" s="1"/>
  <c r="G188" i="1"/>
  <c r="D185" i="3" s="1"/>
  <c r="F188" i="1"/>
  <c r="C185" i="3" s="1"/>
  <c r="E188" i="1"/>
  <c r="B185" i="3" s="1"/>
  <c r="Q187" i="1"/>
  <c r="N184" i="3" s="1"/>
  <c r="P187" i="1"/>
  <c r="M184" i="3" s="1"/>
  <c r="O187" i="1"/>
  <c r="L184" i="3" s="1"/>
  <c r="N187" i="1"/>
  <c r="K184" i="3" s="1"/>
  <c r="M187" i="1"/>
  <c r="J184" i="3" s="1"/>
  <c r="L187" i="1"/>
  <c r="I184" i="3" s="1"/>
  <c r="K187" i="1"/>
  <c r="H184" i="3" s="1"/>
  <c r="J187" i="1"/>
  <c r="G184" i="3" s="1"/>
  <c r="I187" i="1"/>
  <c r="F184" i="3" s="1"/>
  <c r="H187" i="1"/>
  <c r="E184" i="3" s="1"/>
  <c r="G187" i="1"/>
  <c r="D184" i="3" s="1"/>
  <c r="F187" i="1"/>
  <c r="C184" i="3" s="1"/>
  <c r="E187" i="1"/>
  <c r="B184" i="3" s="1"/>
  <c r="Q186" i="1"/>
  <c r="N183" i="3" s="1"/>
  <c r="P186" i="1"/>
  <c r="M183" i="3" s="1"/>
  <c r="O186" i="1"/>
  <c r="L183" i="3" s="1"/>
  <c r="N186" i="1"/>
  <c r="K183" i="3" s="1"/>
  <c r="M186" i="1"/>
  <c r="J183" i="3" s="1"/>
  <c r="L186" i="1"/>
  <c r="I183" i="3" s="1"/>
  <c r="K186" i="1"/>
  <c r="H183" i="3" s="1"/>
  <c r="J186" i="1"/>
  <c r="G183" i="3" s="1"/>
  <c r="I186" i="1"/>
  <c r="F183" i="3" s="1"/>
  <c r="H186" i="1"/>
  <c r="E183" i="3" s="1"/>
  <c r="G186" i="1"/>
  <c r="D183" i="3" s="1"/>
  <c r="F186" i="1"/>
  <c r="C183" i="3" s="1"/>
  <c r="E186" i="1"/>
  <c r="B183" i="3" s="1"/>
  <c r="Q185" i="1"/>
  <c r="N182" i="3" s="1"/>
  <c r="P185" i="1"/>
  <c r="M182" i="3" s="1"/>
  <c r="O185" i="1"/>
  <c r="L182" i="3" s="1"/>
  <c r="N185" i="1"/>
  <c r="K182" i="3" s="1"/>
  <c r="M185" i="1"/>
  <c r="J182" i="3" s="1"/>
  <c r="L185" i="1"/>
  <c r="I182" i="3" s="1"/>
  <c r="K185" i="1"/>
  <c r="H182" i="3" s="1"/>
  <c r="J185" i="1"/>
  <c r="G182" i="3" s="1"/>
  <c r="I185" i="1"/>
  <c r="F182" i="3" s="1"/>
  <c r="H185" i="1"/>
  <c r="E182" i="3" s="1"/>
  <c r="G185" i="1"/>
  <c r="D182" i="3" s="1"/>
  <c r="F185" i="1"/>
  <c r="C182" i="3" s="1"/>
  <c r="E185" i="1"/>
  <c r="B182" i="3" s="1"/>
  <c r="Q184" i="1"/>
  <c r="N181" i="3" s="1"/>
  <c r="P184" i="1"/>
  <c r="M181" i="3" s="1"/>
  <c r="O184" i="1"/>
  <c r="L181" i="3" s="1"/>
  <c r="N184" i="1"/>
  <c r="K181" i="3" s="1"/>
  <c r="M184" i="1"/>
  <c r="J181" i="3" s="1"/>
  <c r="L184" i="1"/>
  <c r="I181" i="3" s="1"/>
  <c r="K184" i="1"/>
  <c r="H181" i="3" s="1"/>
  <c r="J184" i="1"/>
  <c r="G181" i="3" s="1"/>
  <c r="I184" i="1"/>
  <c r="F181" i="3" s="1"/>
  <c r="H184" i="1"/>
  <c r="E181" i="3" s="1"/>
  <c r="G184" i="1"/>
  <c r="D181" i="3" s="1"/>
  <c r="F184" i="1"/>
  <c r="C181" i="3" s="1"/>
  <c r="E184" i="1"/>
  <c r="B181" i="3" s="1"/>
  <c r="Q183" i="1"/>
  <c r="N180" i="3" s="1"/>
  <c r="P183" i="1"/>
  <c r="M180" i="3" s="1"/>
  <c r="O183" i="1"/>
  <c r="L180" i="3" s="1"/>
  <c r="N183" i="1"/>
  <c r="K180" i="3" s="1"/>
  <c r="M183" i="1"/>
  <c r="J180" i="3" s="1"/>
  <c r="L183" i="1"/>
  <c r="I180" i="3" s="1"/>
  <c r="K183" i="1"/>
  <c r="H180" i="3" s="1"/>
  <c r="J183" i="1"/>
  <c r="G180" i="3" s="1"/>
  <c r="I183" i="1"/>
  <c r="F180" i="3" s="1"/>
  <c r="H183" i="1"/>
  <c r="E180" i="3" s="1"/>
  <c r="G183" i="1"/>
  <c r="D180" i="3" s="1"/>
  <c r="F183" i="1"/>
  <c r="C180" i="3" s="1"/>
  <c r="E183" i="1"/>
  <c r="B180" i="3" s="1"/>
  <c r="Q182" i="1"/>
  <c r="N179" i="3" s="1"/>
  <c r="P182" i="1"/>
  <c r="M179" i="3" s="1"/>
  <c r="O182" i="1"/>
  <c r="L179" i="3" s="1"/>
  <c r="N182" i="1"/>
  <c r="K179" i="3" s="1"/>
  <c r="M182" i="1"/>
  <c r="J179" i="3" s="1"/>
  <c r="L182" i="1"/>
  <c r="I179" i="3" s="1"/>
  <c r="K182" i="1"/>
  <c r="H179" i="3" s="1"/>
  <c r="J182" i="1"/>
  <c r="G179" i="3" s="1"/>
  <c r="I182" i="1"/>
  <c r="F179" i="3" s="1"/>
  <c r="H182" i="1"/>
  <c r="E179" i="3" s="1"/>
  <c r="G182" i="1"/>
  <c r="D179" i="3" s="1"/>
  <c r="F182" i="1"/>
  <c r="C179" i="3" s="1"/>
  <c r="E182" i="1"/>
  <c r="B179" i="3" s="1"/>
  <c r="Q181" i="1"/>
  <c r="N178" i="3" s="1"/>
  <c r="P181" i="1"/>
  <c r="M178" i="3" s="1"/>
  <c r="O181" i="1"/>
  <c r="L178" i="3" s="1"/>
  <c r="N181" i="1"/>
  <c r="K178" i="3" s="1"/>
  <c r="M181" i="1"/>
  <c r="J178" i="3" s="1"/>
  <c r="L181" i="1"/>
  <c r="I178" i="3" s="1"/>
  <c r="K181" i="1"/>
  <c r="H178" i="3" s="1"/>
  <c r="J181" i="1"/>
  <c r="G178" i="3" s="1"/>
  <c r="I181" i="1"/>
  <c r="F178" i="3" s="1"/>
  <c r="H181" i="1"/>
  <c r="E178" i="3" s="1"/>
  <c r="G181" i="1"/>
  <c r="D178" i="3" s="1"/>
  <c r="F181" i="1"/>
  <c r="C178" i="3" s="1"/>
  <c r="E181" i="1"/>
  <c r="B178" i="3" s="1"/>
  <c r="Q180" i="1"/>
  <c r="N177" i="3" s="1"/>
  <c r="P180" i="1"/>
  <c r="M177" i="3" s="1"/>
  <c r="O180" i="1"/>
  <c r="L177" i="3" s="1"/>
  <c r="N180" i="1"/>
  <c r="K177" i="3" s="1"/>
  <c r="M180" i="1"/>
  <c r="J177" i="3" s="1"/>
  <c r="L180" i="1"/>
  <c r="I177" i="3" s="1"/>
  <c r="K180" i="1"/>
  <c r="H177" i="3" s="1"/>
  <c r="J180" i="1"/>
  <c r="G177" i="3" s="1"/>
  <c r="I180" i="1"/>
  <c r="F177" i="3" s="1"/>
  <c r="H180" i="1"/>
  <c r="E177" i="3" s="1"/>
  <c r="G180" i="1"/>
  <c r="D177" i="3" s="1"/>
  <c r="F180" i="1"/>
  <c r="C177" i="3" s="1"/>
  <c r="E180" i="1"/>
  <c r="B177" i="3" s="1"/>
  <c r="Q179" i="1"/>
  <c r="N176" i="3" s="1"/>
  <c r="P179" i="1"/>
  <c r="M176" i="3" s="1"/>
  <c r="O179" i="1"/>
  <c r="L176" i="3" s="1"/>
  <c r="N179" i="1"/>
  <c r="K176" i="3" s="1"/>
  <c r="M179" i="1"/>
  <c r="J176" i="3" s="1"/>
  <c r="L179" i="1"/>
  <c r="I176" i="3" s="1"/>
  <c r="K179" i="1"/>
  <c r="H176" i="3" s="1"/>
  <c r="J179" i="1"/>
  <c r="G176" i="3" s="1"/>
  <c r="I179" i="1"/>
  <c r="F176" i="3" s="1"/>
  <c r="H179" i="1"/>
  <c r="E176" i="3" s="1"/>
  <c r="G179" i="1"/>
  <c r="D176" i="3" s="1"/>
  <c r="F179" i="1"/>
  <c r="C176" i="3" s="1"/>
  <c r="E179" i="1"/>
  <c r="B176" i="3" s="1"/>
  <c r="Q178" i="1"/>
  <c r="N175" i="3" s="1"/>
  <c r="P178" i="1"/>
  <c r="M175" i="3" s="1"/>
  <c r="O178" i="1"/>
  <c r="L175" i="3" s="1"/>
  <c r="N178" i="1"/>
  <c r="K175" i="3" s="1"/>
  <c r="M178" i="1"/>
  <c r="J175" i="3" s="1"/>
  <c r="L178" i="1"/>
  <c r="I175" i="3" s="1"/>
  <c r="K178" i="1"/>
  <c r="H175" i="3" s="1"/>
  <c r="J178" i="1"/>
  <c r="G175" i="3" s="1"/>
  <c r="I178" i="1"/>
  <c r="F175" i="3" s="1"/>
  <c r="H178" i="1"/>
  <c r="E175" i="3" s="1"/>
  <c r="G178" i="1"/>
  <c r="D175" i="3" s="1"/>
  <c r="F178" i="1"/>
  <c r="C175" i="3" s="1"/>
  <c r="E178" i="1"/>
  <c r="B175" i="3" s="1"/>
  <c r="Q177" i="1"/>
  <c r="N174" i="3" s="1"/>
  <c r="P177" i="1"/>
  <c r="M174" i="3" s="1"/>
  <c r="O177" i="1"/>
  <c r="L174" i="3" s="1"/>
  <c r="N177" i="1"/>
  <c r="K174" i="3" s="1"/>
  <c r="M177" i="1"/>
  <c r="J174" i="3" s="1"/>
  <c r="L177" i="1"/>
  <c r="I174" i="3" s="1"/>
  <c r="K177" i="1"/>
  <c r="H174" i="3" s="1"/>
  <c r="J177" i="1"/>
  <c r="G174" i="3" s="1"/>
  <c r="I177" i="1"/>
  <c r="F174" i="3" s="1"/>
  <c r="H177" i="1"/>
  <c r="E174" i="3" s="1"/>
  <c r="G177" i="1"/>
  <c r="D174" i="3" s="1"/>
  <c r="F177" i="1"/>
  <c r="C174" i="3" s="1"/>
  <c r="E177" i="1"/>
  <c r="B174" i="3" s="1"/>
  <c r="Q176" i="1"/>
  <c r="N173" i="3" s="1"/>
  <c r="P176" i="1"/>
  <c r="M173" i="3" s="1"/>
  <c r="O176" i="1"/>
  <c r="L173" i="3" s="1"/>
  <c r="N176" i="1"/>
  <c r="K173" i="3" s="1"/>
  <c r="M176" i="1"/>
  <c r="J173" i="3" s="1"/>
  <c r="L176" i="1"/>
  <c r="I173" i="3" s="1"/>
  <c r="K176" i="1"/>
  <c r="H173" i="3" s="1"/>
  <c r="J176" i="1"/>
  <c r="G173" i="3" s="1"/>
  <c r="I176" i="1"/>
  <c r="F173" i="3" s="1"/>
  <c r="H176" i="1"/>
  <c r="E173" i="3" s="1"/>
  <c r="G176" i="1"/>
  <c r="D173" i="3" s="1"/>
  <c r="F176" i="1"/>
  <c r="C173" i="3" s="1"/>
  <c r="E176" i="1"/>
  <c r="B173" i="3" s="1"/>
  <c r="J175" i="1"/>
  <c r="G172" i="3" s="1"/>
  <c r="I175" i="1"/>
  <c r="F172" i="3" s="1"/>
  <c r="H175" i="1"/>
  <c r="E172" i="3" s="1"/>
  <c r="G175" i="1"/>
  <c r="D172" i="3" s="1"/>
  <c r="F175" i="1"/>
  <c r="C172" i="3" s="1"/>
  <c r="E175" i="1"/>
  <c r="B172" i="3" s="1"/>
  <c r="K174" i="1"/>
  <c r="H171" i="3" s="1"/>
  <c r="J174" i="1"/>
  <c r="G171" i="3" s="1"/>
  <c r="I174" i="1"/>
  <c r="F171" i="3" s="1"/>
  <c r="H174" i="1"/>
  <c r="E171" i="3" s="1"/>
  <c r="G174" i="1"/>
  <c r="D171" i="3" s="1"/>
  <c r="F174" i="1"/>
  <c r="C171" i="3" s="1"/>
  <c r="E174" i="1"/>
  <c r="B171" i="3" s="1"/>
  <c r="L173" i="1"/>
  <c r="I170" i="3" s="1"/>
  <c r="K173" i="1"/>
  <c r="H170" i="3" s="1"/>
  <c r="J173" i="1"/>
  <c r="G170" i="3" s="1"/>
  <c r="I173" i="1"/>
  <c r="F170" i="3" s="1"/>
  <c r="H173" i="1"/>
  <c r="E170" i="3" s="1"/>
  <c r="G173" i="1"/>
  <c r="D170" i="3" s="1"/>
  <c r="F173" i="1"/>
  <c r="C170" i="3" s="1"/>
  <c r="E173" i="1"/>
  <c r="B170" i="3" s="1"/>
  <c r="M172" i="1"/>
  <c r="J169" i="3" s="1"/>
  <c r="L172" i="1"/>
  <c r="I169" i="3" s="1"/>
  <c r="K172" i="1"/>
  <c r="H169" i="3" s="1"/>
  <c r="J172" i="1"/>
  <c r="G169" i="3" s="1"/>
  <c r="I172" i="1"/>
  <c r="F169" i="3" s="1"/>
  <c r="H172" i="1"/>
  <c r="E169" i="3" s="1"/>
  <c r="G172" i="1"/>
  <c r="D169" i="3" s="1"/>
  <c r="F172" i="1"/>
  <c r="C169" i="3" s="1"/>
  <c r="E172" i="1"/>
  <c r="B169" i="3" s="1"/>
  <c r="N171" i="1"/>
  <c r="K168" i="3" s="1"/>
  <c r="M171" i="1"/>
  <c r="J168" i="3" s="1"/>
  <c r="L171" i="1"/>
  <c r="I168" i="3" s="1"/>
  <c r="K171" i="1"/>
  <c r="H168" i="3" s="1"/>
  <c r="J171" i="1"/>
  <c r="G168" i="3" s="1"/>
  <c r="I171" i="1"/>
  <c r="F168" i="3" s="1"/>
  <c r="H171" i="1"/>
  <c r="E168" i="3" s="1"/>
  <c r="G171" i="1"/>
  <c r="D168" i="3" s="1"/>
  <c r="F171" i="1"/>
  <c r="C168" i="3" s="1"/>
  <c r="E171" i="1"/>
  <c r="B168" i="3" s="1"/>
  <c r="O170" i="1"/>
  <c r="L167" i="3" s="1"/>
  <c r="N170" i="1"/>
  <c r="K167" i="3" s="1"/>
  <c r="M170" i="1"/>
  <c r="J167" i="3" s="1"/>
  <c r="L170" i="1"/>
  <c r="I167" i="3" s="1"/>
  <c r="K170" i="1"/>
  <c r="H167" i="3" s="1"/>
  <c r="J170" i="1"/>
  <c r="G167" i="3" s="1"/>
  <c r="I170" i="1"/>
  <c r="F167" i="3" s="1"/>
  <c r="H170" i="1"/>
  <c r="E167" i="3" s="1"/>
  <c r="G170" i="1"/>
  <c r="D167" i="3" s="1"/>
  <c r="F170" i="1"/>
  <c r="C167" i="3" s="1"/>
  <c r="E170" i="1"/>
  <c r="B167" i="3" s="1"/>
  <c r="Q168" i="1"/>
  <c r="N165" i="3" s="1"/>
  <c r="Q167" i="1"/>
  <c r="N164" i="3" s="1"/>
  <c r="P167" i="1"/>
  <c r="M164" i="3" s="1"/>
  <c r="N167" i="1"/>
  <c r="K164" i="3" s="1"/>
  <c r="Q166" i="1"/>
  <c r="N163" i="3" s="1"/>
  <c r="P166" i="1"/>
  <c r="M163" i="3" s="1"/>
  <c r="O166" i="1"/>
  <c r="L163" i="3" s="1"/>
  <c r="Q165" i="1"/>
  <c r="N162" i="3" s="1"/>
  <c r="P165" i="1"/>
  <c r="M162" i="3" s="1"/>
  <c r="O165" i="1"/>
  <c r="L162" i="3" s="1"/>
  <c r="N165" i="1"/>
  <c r="K162" i="3" s="1"/>
  <c r="Q164" i="1"/>
  <c r="N161" i="3" s="1"/>
  <c r="P164" i="1"/>
  <c r="M161" i="3" s="1"/>
  <c r="O164" i="1"/>
  <c r="L161" i="3" s="1"/>
  <c r="N164" i="1"/>
  <c r="K161" i="3" s="1"/>
  <c r="M164" i="1"/>
  <c r="J161" i="3" s="1"/>
  <c r="Q163" i="1"/>
  <c r="N160" i="3" s="1"/>
  <c r="P163" i="1"/>
  <c r="M160" i="3" s="1"/>
  <c r="O163" i="1"/>
  <c r="L160" i="3" s="1"/>
  <c r="N163" i="1"/>
  <c r="K160" i="3" s="1"/>
  <c r="M163" i="1"/>
  <c r="J160" i="3" s="1"/>
  <c r="L163" i="1"/>
  <c r="I160" i="3" s="1"/>
  <c r="Q162" i="1"/>
  <c r="N159" i="3" s="1"/>
  <c r="P162" i="1"/>
  <c r="M159" i="3" s="1"/>
  <c r="O162" i="1"/>
  <c r="L159" i="3" s="1"/>
  <c r="N162" i="1"/>
  <c r="K159" i="3" s="1"/>
  <c r="M162" i="1"/>
  <c r="J159" i="3" s="1"/>
  <c r="L162" i="1"/>
  <c r="I159" i="3" s="1"/>
  <c r="K162" i="1"/>
  <c r="H159" i="3" s="1"/>
  <c r="Q161" i="1"/>
  <c r="N158" i="3" s="1"/>
  <c r="P161" i="1"/>
  <c r="M158" i="3" s="1"/>
  <c r="O161" i="1"/>
  <c r="L158" i="3" s="1"/>
  <c r="N161" i="1"/>
  <c r="K158" i="3" s="1"/>
  <c r="M161" i="1"/>
  <c r="J158" i="3" s="1"/>
  <c r="L161" i="1"/>
  <c r="I158" i="3" s="1"/>
  <c r="K161" i="1"/>
  <c r="H158" i="3" s="1"/>
  <c r="J161" i="1"/>
  <c r="G158" i="3" s="1"/>
  <c r="Q160" i="1"/>
  <c r="N157" i="3" s="1"/>
  <c r="P160" i="1"/>
  <c r="M157" i="3" s="1"/>
  <c r="O160" i="1"/>
  <c r="L157" i="3" s="1"/>
  <c r="N160" i="1"/>
  <c r="K157" i="3" s="1"/>
  <c r="M160" i="1"/>
  <c r="J157" i="3" s="1"/>
  <c r="L160" i="1"/>
  <c r="I157" i="3" s="1"/>
  <c r="K160" i="1"/>
  <c r="H157" i="3" s="1"/>
  <c r="J160" i="1"/>
  <c r="G157" i="3" s="1"/>
  <c r="I160" i="1"/>
  <c r="F157" i="3" s="1"/>
  <c r="Q159" i="1"/>
  <c r="N156" i="3" s="1"/>
  <c r="P159" i="1"/>
  <c r="M156" i="3" s="1"/>
  <c r="O159" i="1"/>
  <c r="L156" i="3" s="1"/>
  <c r="N159" i="1"/>
  <c r="K156" i="3" s="1"/>
  <c r="M159" i="1"/>
  <c r="J156" i="3" s="1"/>
  <c r="L159" i="1"/>
  <c r="I156" i="3" s="1"/>
  <c r="K159" i="1"/>
  <c r="H156" i="3" s="1"/>
  <c r="J159" i="1"/>
  <c r="G156" i="3" s="1"/>
  <c r="I159" i="1"/>
  <c r="F156" i="3" s="1"/>
  <c r="H159" i="1"/>
  <c r="E156" i="3" s="1"/>
  <c r="Q158" i="1"/>
  <c r="N155" i="3" s="1"/>
  <c r="P158" i="1"/>
  <c r="M155" i="3" s="1"/>
  <c r="O158" i="1"/>
  <c r="L155" i="3" s="1"/>
  <c r="N158" i="1"/>
  <c r="K155" i="3" s="1"/>
  <c r="M158" i="1"/>
  <c r="J155" i="3" s="1"/>
  <c r="L158" i="1"/>
  <c r="I155" i="3" s="1"/>
  <c r="K158" i="1"/>
  <c r="H155" i="3" s="1"/>
  <c r="J158" i="1"/>
  <c r="G155" i="3" s="1"/>
  <c r="I158" i="1"/>
  <c r="F155" i="3" s="1"/>
  <c r="H158" i="1"/>
  <c r="E155" i="3" s="1"/>
  <c r="G158" i="1"/>
  <c r="D155" i="3" s="1"/>
  <c r="Q157" i="1"/>
  <c r="N154" i="3" s="1"/>
  <c r="P157" i="1"/>
  <c r="M154" i="3" s="1"/>
  <c r="O157" i="1"/>
  <c r="L154" i="3" s="1"/>
  <c r="N157" i="1"/>
  <c r="K154" i="3" s="1"/>
  <c r="M157" i="1"/>
  <c r="J154" i="3" s="1"/>
  <c r="L157" i="1"/>
  <c r="I154" i="3" s="1"/>
  <c r="K157" i="1"/>
  <c r="H154" i="3" s="1"/>
  <c r="J157" i="1"/>
  <c r="G154" i="3" s="1"/>
  <c r="I157" i="1"/>
  <c r="F154" i="3" s="1"/>
  <c r="H157" i="1"/>
  <c r="E154" i="3" s="1"/>
  <c r="G157" i="1"/>
  <c r="D154" i="3" s="1"/>
  <c r="F157" i="1"/>
  <c r="C154" i="3" s="1"/>
  <c r="E157" i="1"/>
  <c r="B154" i="3" s="1"/>
  <c r="P156" i="1"/>
  <c r="M153" i="3" s="1"/>
  <c r="O156" i="1"/>
  <c r="L153" i="3" s="1"/>
  <c r="N156" i="1"/>
  <c r="K153" i="3" s="1"/>
  <c r="M156" i="1"/>
  <c r="J153" i="3" s="1"/>
  <c r="L156" i="1"/>
  <c r="I153" i="3" s="1"/>
  <c r="K156" i="1"/>
  <c r="H153" i="3" s="1"/>
  <c r="J156" i="1"/>
  <c r="G153" i="3" s="1"/>
  <c r="I156" i="1"/>
  <c r="F153" i="3" s="1"/>
  <c r="H156" i="1"/>
  <c r="E153" i="3" s="1"/>
  <c r="G156" i="1"/>
  <c r="D153" i="3" s="1"/>
  <c r="F156" i="1"/>
  <c r="C153" i="3" s="1"/>
  <c r="E156" i="1"/>
  <c r="B153" i="3" s="1"/>
  <c r="Q155" i="1"/>
  <c r="N152" i="3" s="1"/>
  <c r="P155" i="1"/>
  <c r="M152" i="3" s="1"/>
  <c r="O155" i="1"/>
  <c r="L152" i="3" s="1"/>
  <c r="N155" i="1"/>
  <c r="K152" i="3" s="1"/>
  <c r="M155" i="1"/>
  <c r="J152" i="3" s="1"/>
  <c r="L155" i="1"/>
  <c r="I152" i="3" s="1"/>
  <c r="K155" i="1"/>
  <c r="H152" i="3" s="1"/>
  <c r="J155" i="1"/>
  <c r="G152" i="3" s="1"/>
  <c r="I155" i="1"/>
  <c r="F152" i="3" s="1"/>
  <c r="H155" i="1"/>
  <c r="E152" i="3" s="1"/>
  <c r="G155" i="1"/>
  <c r="D152" i="3" s="1"/>
  <c r="F155" i="1"/>
  <c r="C152" i="3" s="1"/>
  <c r="E155" i="1"/>
  <c r="B152" i="3" s="1"/>
  <c r="Q154" i="1"/>
  <c r="N151" i="3" s="1"/>
  <c r="O154" i="1"/>
  <c r="L151" i="3" s="1"/>
  <c r="N154" i="1"/>
  <c r="K151" i="3" s="1"/>
  <c r="M154" i="1"/>
  <c r="J151" i="3" s="1"/>
  <c r="L154" i="1"/>
  <c r="I151" i="3" s="1"/>
  <c r="K154" i="1"/>
  <c r="H151" i="3" s="1"/>
  <c r="J154" i="1"/>
  <c r="G151" i="3" s="1"/>
  <c r="I154" i="1"/>
  <c r="F151" i="3" s="1"/>
  <c r="H154" i="1"/>
  <c r="E151" i="3" s="1"/>
  <c r="G154" i="1"/>
  <c r="D151" i="3" s="1"/>
  <c r="F154" i="1"/>
  <c r="C151" i="3" s="1"/>
  <c r="E154" i="1"/>
  <c r="B151" i="3" s="1"/>
  <c r="Q153" i="1"/>
  <c r="N150" i="3" s="1"/>
  <c r="P153" i="1"/>
  <c r="M150" i="3" s="1"/>
  <c r="O153" i="1"/>
  <c r="L150" i="3" s="1"/>
  <c r="N153" i="1"/>
  <c r="K150" i="3" s="1"/>
  <c r="M153" i="1"/>
  <c r="J150" i="3" s="1"/>
  <c r="L153" i="1"/>
  <c r="I150" i="3" s="1"/>
  <c r="K153" i="1"/>
  <c r="H150" i="3" s="1"/>
  <c r="J153" i="1"/>
  <c r="G150" i="3" s="1"/>
  <c r="I153" i="1"/>
  <c r="F150" i="3" s="1"/>
  <c r="H153" i="1"/>
  <c r="E150" i="3" s="1"/>
  <c r="G153" i="1"/>
  <c r="D150" i="3" s="1"/>
  <c r="F153" i="1"/>
  <c r="C150" i="3" s="1"/>
  <c r="E153" i="1"/>
  <c r="B150" i="3" s="1"/>
  <c r="Q152" i="1"/>
  <c r="N149" i="3" s="1"/>
  <c r="P152" i="1"/>
  <c r="M149" i="3" s="1"/>
  <c r="N152" i="1"/>
  <c r="K149" i="3" s="1"/>
  <c r="M152" i="1"/>
  <c r="J149" i="3" s="1"/>
  <c r="L152" i="1"/>
  <c r="I149" i="3" s="1"/>
  <c r="K152" i="1"/>
  <c r="H149" i="3" s="1"/>
  <c r="J152" i="1"/>
  <c r="G149" i="3" s="1"/>
  <c r="I152" i="1"/>
  <c r="F149" i="3" s="1"/>
  <c r="H152" i="1"/>
  <c r="E149" i="3" s="1"/>
  <c r="G152" i="1"/>
  <c r="D149" i="3" s="1"/>
  <c r="F152" i="1"/>
  <c r="C149" i="3" s="1"/>
  <c r="E152" i="1"/>
  <c r="B149" i="3" s="1"/>
  <c r="Q151" i="1"/>
  <c r="N148" i="3" s="1"/>
  <c r="P151" i="1"/>
  <c r="M148" i="3" s="1"/>
  <c r="O151" i="1"/>
  <c r="L148" i="3" s="1"/>
  <c r="N151" i="1"/>
  <c r="K148" i="3" s="1"/>
  <c r="M151" i="1"/>
  <c r="J148" i="3" s="1"/>
  <c r="L151" i="1"/>
  <c r="I148" i="3" s="1"/>
  <c r="K151" i="1"/>
  <c r="H148" i="3" s="1"/>
  <c r="J151" i="1"/>
  <c r="G148" i="3" s="1"/>
  <c r="I151" i="1"/>
  <c r="F148" i="3" s="1"/>
  <c r="H151" i="1"/>
  <c r="E148" i="3" s="1"/>
  <c r="G151" i="1"/>
  <c r="D148" i="3" s="1"/>
  <c r="F151" i="1"/>
  <c r="C148" i="3" s="1"/>
  <c r="E151" i="1"/>
  <c r="B148" i="3" s="1"/>
  <c r="Q150" i="1"/>
  <c r="N147" i="3" s="1"/>
  <c r="P150" i="1"/>
  <c r="M147" i="3" s="1"/>
  <c r="O150" i="1"/>
  <c r="L147" i="3" s="1"/>
  <c r="M150" i="1"/>
  <c r="J147" i="3" s="1"/>
  <c r="L150" i="1"/>
  <c r="I147" i="3" s="1"/>
  <c r="K150" i="1"/>
  <c r="H147" i="3" s="1"/>
  <c r="J150" i="1"/>
  <c r="G147" i="3" s="1"/>
  <c r="I150" i="1"/>
  <c r="F147" i="3" s="1"/>
  <c r="H150" i="1"/>
  <c r="E147" i="3" s="1"/>
  <c r="G150" i="1"/>
  <c r="D147" i="3" s="1"/>
  <c r="F150" i="1"/>
  <c r="C147" i="3" s="1"/>
  <c r="E150" i="1"/>
  <c r="B147" i="3" s="1"/>
  <c r="Q149" i="1"/>
  <c r="N146" i="3" s="1"/>
  <c r="P149" i="1"/>
  <c r="M146" i="3" s="1"/>
  <c r="O149" i="1"/>
  <c r="L146" i="3" s="1"/>
  <c r="N149" i="1"/>
  <c r="K146" i="3" s="1"/>
  <c r="M149" i="1"/>
  <c r="J146" i="3" s="1"/>
  <c r="L149" i="1"/>
  <c r="I146" i="3" s="1"/>
  <c r="K149" i="1"/>
  <c r="H146" i="3" s="1"/>
  <c r="J149" i="1"/>
  <c r="G146" i="3" s="1"/>
  <c r="I149" i="1"/>
  <c r="F146" i="3" s="1"/>
  <c r="H149" i="1"/>
  <c r="E146" i="3" s="1"/>
  <c r="G149" i="1"/>
  <c r="D146" i="3" s="1"/>
  <c r="F149" i="1"/>
  <c r="C146" i="3" s="1"/>
  <c r="E149" i="1"/>
  <c r="B146" i="3" s="1"/>
  <c r="Q148" i="1"/>
  <c r="N145" i="3" s="1"/>
  <c r="P148" i="1"/>
  <c r="M145" i="3" s="1"/>
  <c r="O148" i="1"/>
  <c r="L145" i="3" s="1"/>
  <c r="N148" i="1"/>
  <c r="K145" i="3" s="1"/>
  <c r="L148" i="1"/>
  <c r="I145" i="3" s="1"/>
  <c r="K148" i="1"/>
  <c r="H145" i="3" s="1"/>
  <c r="J148" i="1"/>
  <c r="G145" i="3" s="1"/>
  <c r="I148" i="1"/>
  <c r="F145" i="3" s="1"/>
  <c r="H148" i="1"/>
  <c r="E145" i="3" s="1"/>
  <c r="G148" i="1"/>
  <c r="D145" i="3" s="1"/>
  <c r="F148" i="1"/>
  <c r="C145" i="3" s="1"/>
  <c r="E148" i="1"/>
  <c r="B145" i="3" s="1"/>
  <c r="Q147" i="1"/>
  <c r="N144" i="3" s="1"/>
  <c r="P147" i="1"/>
  <c r="M144" i="3" s="1"/>
  <c r="O147" i="1"/>
  <c r="L144" i="3" s="1"/>
  <c r="N147" i="1"/>
  <c r="K144" i="3" s="1"/>
  <c r="M147" i="1"/>
  <c r="J144" i="3" s="1"/>
  <c r="L147" i="1"/>
  <c r="I144" i="3" s="1"/>
  <c r="K147" i="1"/>
  <c r="H144" i="3" s="1"/>
  <c r="J147" i="1"/>
  <c r="G144" i="3" s="1"/>
  <c r="I147" i="1"/>
  <c r="F144" i="3" s="1"/>
  <c r="H147" i="1"/>
  <c r="E144" i="3" s="1"/>
  <c r="G147" i="1"/>
  <c r="D144" i="3" s="1"/>
  <c r="F147" i="1"/>
  <c r="C144" i="3" s="1"/>
  <c r="E147" i="1"/>
  <c r="B144" i="3" s="1"/>
  <c r="Q146" i="1"/>
  <c r="N143" i="3" s="1"/>
  <c r="P146" i="1"/>
  <c r="M143" i="3" s="1"/>
  <c r="O146" i="1"/>
  <c r="L143" i="3" s="1"/>
  <c r="N146" i="1"/>
  <c r="K143" i="3" s="1"/>
  <c r="M146" i="1"/>
  <c r="J143" i="3" s="1"/>
  <c r="K146" i="1"/>
  <c r="H143" i="3" s="1"/>
  <c r="J146" i="1"/>
  <c r="G143" i="3" s="1"/>
  <c r="I146" i="1"/>
  <c r="F143" i="3" s="1"/>
  <c r="H146" i="1"/>
  <c r="E143" i="3" s="1"/>
  <c r="G146" i="1"/>
  <c r="D143" i="3" s="1"/>
  <c r="F146" i="1"/>
  <c r="C143" i="3" s="1"/>
  <c r="E146" i="1"/>
  <c r="B143" i="3" s="1"/>
  <c r="Q145" i="1"/>
  <c r="N142" i="3" s="1"/>
  <c r="P145" i="1"/>
  <c r="M142" i="3" s="1"/>
  <c r="O145" i="1"/>
  <c r="L142" i="3" s="1"/>
  <c r="N145" i="1"/>
  <c r="K142" i="3" s="1"/>
  <c r="M145" i="1"/>
  <c r="J142" i="3" s="1"/>
  <c r="L145" i="1"/>
  <c r="I142" i="3" s="1"/>
  <c r="K145" i="1"/>
  <c r="H142" i="3" s="1"/>
  <c r="J145" i="1"/>
  <c r="G142" i="3" s="1"/>
  <c r="I145" i="1"/>
  <c r="F142" i="3" s="1"/>
  <c r="H145" i="1"/>
  <c r="E142" i="3" s="1"/>
  <c r="G145" i="1"/>
  <c r="D142" i="3" s="1"/>
  <c r="F145" i="1"/>
  <c r="C142" i="3" s="1"/>
  <c r="E145" i="1"/>
  <c r="B142" i="3" s="1"/>
  <c r="Q144" i="1"/>
  <c r="N141" i="3" s="1"/>
  <c r="P144" i="1"/>
  <c r="M141" i="3" s="1"/>
  <c r="O144" i="1"/>
  <c r="L141" i="3" s="1"/>
  <c r="N144" i="1"/>
  <c r="K141" i="3" s="1"/>
  <c r="M144" i="1"/>
  <c r="J141" i="3" s="1"/>
  <c r="L144" i="1"/>
  <c r="I141" i="3" s="1"/>
  <c r="J144" i="1"/>
  <c r="G141" i="3" s="1"/>
  <c r="I144" i="1"/>
  <c r="F141" i="3" s="1"/>
  <c r="H144" i="1"/>
  <c r="E141" i="3" s="1"/>
  <c r="G144" i="1"/>
  <c r="D141" i="3" s="1"/>
  <c r="F144" i="1"/>
  <c r="C141" i="3" s="1"/>
  <c r="E144" i="1"/>
  <c r="B141" i="3" s="1"/>
  <c r="Q143" i="1"/>
  <c r="N140" i="3" s="1"/>
  <c r="P143" i="1"/>
  <c r="M140" i="3" s="1"/>
  <c r="O143" i="1"/>
  <c r="L140" i="3" s="1"/>
  <c r="N143" i="1"/>
  <c r="K140" i="3" s="1"/>
  <c r="M143" i="1"/>
  <c r="J140" i="3" s="1"/>
  <c r="L143" i="1"/>
  <c r="I140" i="3" s="1"/>
  <c r="K143" i="1"/>
  <c r="H140" i="3" s="1"/>
  <c r="J143" i="1"/>
  <c r="G140" i="3" s="1"/>
  <c r="I143" i="1"/>
  <c r="F140" i="3" s="1"/>
  <c r="H143" i="1"/>
  <c r="E140" i="3" s="1"/>
  <c r="G143" i="1"/>
  <c r="D140" i="3" s="1"/>
  <c r="F143" i="1"/>
  <c r="C140" i="3" s="1"/>
  <c r="E143" i="1"/>
  <c r="B140" i="3" s="1"/>
  <c r="Q142" i="1"/>
  <c r="N139" i="3" s="1"/>
  <c r="P142" i="1"/>
  <c r="M139" i="3" s="1"/>
  <c r="O142" i="1"/>
  <c r="L139" i="3" s="1"/>
  <c r="N142" i="1"/>
  <c r="K139" i="3" s="1"/>
  <c r="M142" i="1"/>
  <c r="J139" i="3" s="1"/>
  <c r="L142" i="1"/>
  <c r="I139" i="3" s="1"/>
  <c r="K142" i="1"/>
  <c r="H139" i="3" s="1"/>
  <c r="I142" i="1"/>
  <c r="F139" i="3" s="1"/>
  <c r="H142" i="1"/>
  <c r="E139" i="3" s="1"/>
  <c r="G142" i="1"/>
  <c r="D139" i="3" s="1"/>
  <c r="F142" i="1"/>
  <c r="C139" i="3" s="1"/>
  <c r="E142" i="1"/>
  <c r="B139" i="3" s="1"/>
  <c r="Q141" i="1"/>
  <c r="N138" i="3" s="1"/>
  <c r="P141" i="1"/>
  <c r="M138" i="3" s="1"/>
  <c r="O141" i="1"/>
  <c r="L138" i="3" s="1"/>
  <c r="N141" i="1"/>
  <c r="K138" i="3" s="1"/>
  <c r="M141" i="1"/>
  <c r="J138" i="3" s="1"/>
  <c r="L141" i="1"/>
  <c r="I138" i="3" s="1"/>
  <c r="K141" i="1"/>
  <c r="H138" i="3" s="1"/>
  <c r="J141" i="1"/>
  <c r="G138" i="3" s="1"/>
  <c r="I141" i="1"/>
  <c r="F138" i="3" s="1"/>
  <c r="H141" i="1"/>
  <c r="E138" i="3" s="1"/>
  <c r="G141" i="1"/>
  <c r="D138" i="3" s="1"/>
  <c r="F141" i="1"/>
  <c r="C138" i="3" s="1"/>
  <c r="E141" i="1"/>
  <c r="B138" i="3" s="1"/>
  <c r="Q140" i="1"/>
  <c r="N137" i="3" s="1"/>
  <c r="P140" i="1"/>
  <c r="M137" i="3" s="1"/>
  <c r="O140" i="1"/>
  <c r="L137" i="3" s="1"/>
  <c r="N140" i="1"/>
  <c r="K137" i="3" s="1"/>
  <c r="M140" i="1"/>
  <c r="J137" i="3" s="1"/>
  <c r="L140" i="1"/>
  <c r="I137" i="3" s="1"/>
  <c r="K140" i="1"/>
  <c r="H137" i="3" s="1"/>
  <c r="J140" i="1"/>
  <c r="G137" i="3" s="1"/>
  <c r="H140" i="1"/>
  <c r="E137" i="3" s="1"/>
  <c r="G140" i="1"/>
  <c r="D137" i="3" s="1"/>
  <c r="F140" i="1"/>
  <c r="C137" i="3" s="1"/>
  <c r="E140" i="1"/>
  <c r="B137" i="3" s="1"/>
  <c r="Q139" i="1"/>
  <c r="N136" i="3" s="1"/>
  <c r="P139" i="1"/>
  <c r="M136" i="3" s="1"/>
  <c r="O139" i="1"/>
  <c r="L136" i="3" s="1"/>
  <c r="N139" i="1"/>
  <c r="K136" i="3" s="1"/>
  <c r="M139" i="1"/>
  <c r="J136" i="3" s="1"/>
  <c r="L139" i="1"/>
  <c r="I136" i="3" s="1"/>
  <c r="K139" i="1"/>
  <c r="H136" i="3" s="1"/>
  <c r="J139" i="1"/>
  <c r="G136" i="3" s="1"/>
  <c r="I139" i="1"/>
  <c r="F136" i="3" s="1"/>
  <c r="H139" i="1"/>
  <c r="E136" i="3" s="1"/>
  <c r="G139" i="1"/>
  <c r="D136" i="3" s="1"/>
  <c r="F139" i="1"/>
  <c r="C136" i="3" s="1"/>
  <c r="E139" i="1"/>
  <c r="B136" i="3" s="1"/>
  <c r="Q138" i="1"/>
  <c r="N135" i="3" s="1"/>
  <c r="P138" i="1"/>
  <c r="M135" i="3" s="1"/>
  <c r="O138" i="1"/>
  <c r="L135" i="3" s="1"/>
  <c r="N138" i="1"/>
  <c r="K135" i="3" s="1"/>
  <c r="M138" i="1"/>
  <c r="J135" i="3" s="1"/>
  <c r="L138" i="1"/>
  <c r="I135" i="3" s="1"/>
  <c r="K138" i="1"/>
  <c r="H135" i="3" s="1"/>
  <c r="J138" i="1"/>
  <c r="G135" i="3" s="1"/>
  <c r="I138" i="1"/>
  <c r="F135" i="3" s="1"/>
  <c r="G138" i="1"/>
  <c r="D135" i="3" s="1"/>
  <c r="F138" i="1"/>
  <c r="C135" i="3" s="1"/>
  <c r="E138" i="1"/>
  <c r="B135" i="3" s="1"/>
  <c r="Q137" i="1"/>
  <c r="N134" i="3" s="1"/>
  <c r="P137" i="1"/>
  <c r="M134" i="3" s="1"/>
  <c r="O137" i="1"/>
  <c r="L134" i="3" s="1"/>
  <c r="N137" i="1"/>
  <c r="K134" i="3" s="1"/>
  <c r="M137" i="1"/>
  <c r="J134" i="3" s="1"/>
  <c r="L137" i="1"/>
  <c r="I134" i="3" s="1"/>
  <c r="K137" i="1"/>
  <c r="H134" i="3" s="1"/>
  <c r="J137" i="1"/>
  <c r="G134" i="3" s="1"/>
  <c r="I137" i="1"/>
  <c r="F134" i="3" s="1"/>
  <c r="H137" i="1"/>
  <c r="E134" i="3" s="1"/>
  <c r="G137" i="1"/>
  <c r="D134" i="3" s="1"/>
  <c r="F137" i="1"/>
  <c r="C134" i="3" s="1"/>
  <c r="E137" i="1"/>
  <c r="B134" i="3" s="1"/>
  <c r="Q136" i="1"/>
  <c r="N133" i="3" s="1"/>
  <c r="P136" i="1"/>
  <c r="M133" i="3" s="1"/>
  <c r="O136" i="1"/>
  <c r="L133" i="3" s="1"/>
  <c r="N136" i="1"/>
  <c r="K133" i="3" s="1"/>
  <c r="M136" i="1"/>
  <c r="J133" i="3" s="1"/>
  <c r="L136" i="1"/>
  <c r="I133" i="3" s="1"/>
  <c r="K136" i="1"/>
  <c r="H133" i="3" s="1"/>
  <c r="J136" i="1"/>
  <c r="G133" i="3" s="1"/>
  <c r="I136" i="1"/>
  <c r="F133" i="3" s="1"/>
  <c r="H136" i="1"/>
  <c r="E133" i="3" s="1"/>
  <c r="F136" i="1"/>
  <c r="C133" i="3" s="1"/>
  <c r="E136" i="1"/>
  <c r="B133" i="3" s="1"/>
  <c r="Q135" i="1"/>
  <c r="N132" i="3" s="1"/>
  <c r="P135" i="1"/>
  <c r="M132" i="3" s="1"/>
  <c r="O135" i="1"/>
  <c r="L132" i="3" s="1"/>
  <c r="N135" i="1"/>
  <c r="K132" i="3" s="1"/>
  <c r="M135" i="1"/>
  <c r="J132" i="3" s="1"/>
  <c r="L135" i="1"/>
  <c r="I132" i="3" s="1"/>
  <c r="K135" i="1"/>
  <c r="H132" i="3" s="1"/>
  <c r="J135" i="1"/>
  <c r="G132" i="3" s="1"/>
  <c r="I135" i="1"/>
  <c r="F132" i="3" s="1"/>
  <c r="H135" i="1"/>
  <c r="E132" i="3" s="1"/>
  <c r="G135" i="1"/>
  <c r="D132" i="3" s="1"/>
  <c r="F135" i="1"/>
  <c r="C132" i="3" s="1"/>
  <c r="E135" i="1"/>
  <c r="B132" i="3" s="1"/>
  <c r="Q134" i="1"/>
  <c r="N131" i="3" s="1"/>
  <c r="P134" i="1"/>
  <c r="M131" i="3" s="1"/>
  <c r="O134" i="1"/>
  <c r="L131" i="3" s="1"/>
  <c r="N134" i="1"/>
  <c r="K131" i="3" s="1"/>
  <c r="M134" i="1"/>
  <c r="J131" i="3" s="1"/>
  <c r="L134" i="1"/>
  <c r="I131" i="3" s="1"/>
  <c r="K134" i="1"/>
  <c r="H131" i="3" s="1"/>
  <c r="J134" i="1"/>
  <c r="G131" i="3" s="1"/>
  <c r="I134" i="1"/>
  <c r="F131" i="3" s="1"/>
  <c r="H134" i="1"/>
  <c r="E131" i="3" s="1"/>
  <c r="G134" i="1"/>
  <c r="D131" i="3" s="1"/>
  <c r="E134" i="1"/>
  <c r="B131" i="3" s="1"/>
  <c r="Q133" i="1"/>
  <c r="N130" i="3" s="1"/>
  <c r="P133" i="1"/>
  <c r="M130" i="3" s="1"/>
  <c r="O133" i="1"/>
  <c r="L130" i="3" s="1"/>
  <c r="N133" i="1"/>
  <c r="K130" i="3" s="1"/>
  <c r="M133" i="1"/>
  <c r="J130" i="3" s="1"/>
  <c r="L133" i="1"/>
  <c r="I130" i="3" s="1"/>
  <c r="K133" i="1"/>
  <c r="H130" i="3" s="1"/>
  <c r="J133" i="1"/>
  <c r="G130" i="3" s="1"/>
  <c r="I133" i="1"/>
  <c r="F130" i="3" s="1"/>
  <c r="H133" i="1"/>
  <c r="E130" i="3" s="1"/>
  <c r="G133" i="1"/>
  <c r="D130" i="3" s="1"/>
  <c r="F133" i="1"/>
  <c r="C130" i="3" s="1"/>
  <c r="E133" i="1"/>
  <c r="B130" i="3" s="1"/>
  <c r="Q132" i="1"/>
  <c r="N129" i="3" s="1"/>
  <c r="P132" i="1"/>
  <c r="M129" i="3" s="1"/>
  <c r="O132" i="1"/>
  <c r="L129" i="3" s="1"/>
  <c r="N132" i="1"/>
  <c r="K129" i="3" s="1"/>
  <c r="M132" i="1"/>
  <c r="J129" i="3" s="1"/>
  <c r="L132" i="1"/>
  <c r="I129" i="3" s="1"/>
  <c r="K132" i="1"/>
  <c r="H129" i="3" s="1"/>
  <c r="J132" i="1"/>
  <c r="G129" i="3" s="1"/>
  <c r="I132" i="1"/>
  <c r="F129" i="3" s="1"/>
  <c r="H132" i="1"/>
  <c r="E129" i="3" s="1"/>
  <c r="G132" i="1"/>
  <c r="D129" i="3" s="1"/>
  <c r="F132" i="1"/>
  <c r="C129" i="3" s="1"/>
  <c r="Q94" i="1"/>
  <c r="N91" i="3" s="1"/>
  <c r="P92" i="1"/>
  <c r="M89" i="3" s="1"/>
  <c r="O90" i="1"/>
  <c r="L87" i="3" s="1"/>
  <c r="N88" i="1"/>
  <c r="K85" i="3" s="1"/>
  <c r="M86" i="1"/>
  <c r="J83" i="3" s="1"/>
  <c r="L84" i="1"/>
  <c r="I81" i="3" s="1"/>
  <c r="K82" i="1"/>
  <c r="H79" i="3" s="1"/>
  <c r="J80" i="1"/>
  <c r="G77" i="3" s="1"/>
  <c r="I78" i="1"/>
  <c r="F75" i="3" s="1"/>
  <c r="H76" i="1"/>
  <c r="E73" i="3" s="1"/>
  <c r="G74" i="1"/>
  <c r="D71" i="3" s="1"/>
  <c r="F72" i="1"/>
  <c r="C69" i="3" s="1"/>
  <c r="E70" i="1"/>
  <c r="B67" i="3" s="1"/>
  <c r="Q130" i="1"/>
  <c r="N127" i="3" s="1"/>
  <c r="P130" i="1"/>
  <c r="M127" i="3" s="1"/>
  <c r="O130" i="1"/>
  <c r="L127" i="3" s="1"/>
  <c r="N130" i="1"/>
  <c r="K127" i="3" s="1"/>
  <c r="M130" i="1"/>
  <c r="J127" i="3" s="1"/>
  <c r="L130" i="1"/>
  <c r="I127" i="3" s="1"/>
  <c r="K130" i="1"/>
  <c r="H127" i="3" s="1"/>
  <c r="J130" i="1"/>
  <c r="G127" i="3" s="1"/>
  <c r="I130" i="1"/>
  <c r="F127" i="3" s="1"/>
  <c r="H130" i="1"/>
  <c r="E127" i="3" s="1"/>
  <c r="G130" i="1"/>
  <c r="D127" i="3" s="1"/>
  <c r="F130" i="1"/>
  <c r="C127" i="3" s="1"/>
  <c r="E130" i="1"/>
  <c r="B127" i="3" s="1"/>
  <c r="Q129" i="1"/>
  <c r="N126" i="3" s="1"/>
  <c r="P129" i="1"/>
  <c r="M126" i="3" s="1"/>
  <c r="O129" i="1"/>
  <c r="L126" i="3" s="1"/>
  <c r="N129" i="1"/>
  <c r="K126" i="3" s="1"/>
  <c r="M129" i="1"/>
  <c r="J126" i="3" s="1"/>
  <c r="L129" i="1"/>
  <c r="I126" i="3" s="1"/>
  <c r="K129" i="1"/>
  <c r="H126" i="3" s="1"/>
  <c r="J129" i="1"/>
  <c r="G126" i="3" s="1"/>
  <c r="I129" i="1"/>
  <c r="F126" i="3" s="1"/>
  <c r="H129" i="1"/>
  <c r="E126" i="3" s="1"/>
  <c r="G129" i="1"/>
  <c r="D126" i="3" s="1"/>
  <c r="F129" i="1"/>
  <c r="C126" i="3" s="1"/>
  <c r="E129" i="1"/>
  <c r="B126" i="3" s="1"/>
  <c r="Q128" i="1"/>
  <c r="N125" i="3" s="1"/>
  <c r="P128" i="1"/>
  <c r="M125" i="3" s="1"/>
  <c r="O128" i="1"/>
  <c r="L125" i="3" s="1"/>
  <c r="N128" i="1"/>
  <c r="K125" i="3" s="1"/>
  <c r="M128" i="1"/>
  <c r="J125" i="3" s="1"/>
  <c r="L128" i="1"/>
  <c r="I125" i="3" s="1"/>
  <c r="K128" i="1"/>
  <c r="H125" i="3" s="1"/>
  <c r="J128" i="1"/>
  <c r="G125" i="3" s="1"/>
  <c r="I128" i="1"/>
  <c r="F125" i="3" s="1"/>
  <c r="H128" i="1"/>
  <c r="E125" i="3" s="1"/>
  <c r="G128" i="1"/>
  <c r="D125" i="3" s="1"/>
  <c r="F128" i="1"/>
  <c r="C125" i="3" s="1"/>
  <c r="E128" i="1"/>
  <c r="B125" i="3" s="1"/>
  <c r="Q127" i="1"/>
  <c r="N124" i="3" s="1"/>
  <c r="P127" i="1"/>
  <c r="M124" i="3" s="1"/>
  <c r="O127" i="1"/>
  <c r="L124" i="3" s="1"/>
  <c r="N127" i="1"/>
  <c r="K124" i="3" s="1"/>
  <c r="M127" i="1"/>
  <c r="J124" i="3" s="1"/>
  <c r="L127" i="1"/>
  <c r="I124" i="3" s="1"/>
  <c r="K127" i="1"/>
  <c r="H124" i="3" s="1"/>
  <c r="J127" i="1"/>
  <c r="G124" i="3" s="1"/>
  <c r="I127" i="1"/>
  <c r="F124" i="3" s="1"/>
  <c r="H127" i="1"/>
  <c r="E124" i="3" s="1"/>
  <c r="G127" i="1"/>
  <c r="D124" i="3" s="1"/>
  <c r="F127" i="1"/>
  <c r="C124" i="3" s="1"/>
  <c r="E127" i="1"/>
  <c r="B124" i="3" s="1"/>
  <c r="Q126" i="1"/>
  <c r="N123" i="3" s="1"/>
  <c r="P126" i="1"/>
  <c r="M123" i="3" s="1"/>
  <c r="O126" i="1"/>
  <c r="L123" i="3" s="1"/>
  <c r="N126" i="1"/>
  <c r="K123" i="3" s="1"/>
  <c r="M126" i="1"/>
  <c r="J123" i="3" s="1"/>
  <c r="L126" i="1"/>
  <c r="I123" i="3" s="1"/>
  <c r="K126" i="1"/>
  <c r="H123" i="3" s="1"/>
  <c r="J126" i="1"/>
  <c r="G123" i="3" s="1"/>
  <c r="I126" i="1"/>
  <c r="F123" i="3" s="1"/>
  <c r="H126" i="1"/>
  <c r="E123" i="3" s="1"/>
  <c r="G126" i="1"/>
  <c r="D123" i="3" s="1"/>
  <c r="F126" i="1"/>
  <c r="C123" i="3" s="1"/>
  <c r="E126" i="1"/>
  <c r="B123" i="3" s="1"/>
  <c r="Q125" i="1"/>
  <c r="N122" i="3" s="1"/>
  <c r="P125" i="1"/>
  <c r="M122" i="3" s="1"/>
  <c r="O125" i="1"/>
  <c r="L122" i="3" s="1"/>
  <c r="N125" i="1"/>
  <c r="K122" i="3" s="1"/>
  <c r="M125" i="1"/>
  <c r="J122" i="3" s="1"/>
  <c r="L125" i="1"/>
  <c r="I122" i="3" s="1"/>
  <c r="K125" i="1"/>
  <c r="H122" i="3" s="1"/>
  <c r="J125" i="1"/>
  <c r="G122" i="3" s="1"/>
  <c r="I125" i="1"/>
  <c r="F122" i="3" s="1"/>
  <c r="H125" i="1"/>
  <c r="E122" i="3" s="1"/>
  <c r="G125" i="1"/>
  <c r="D122" i="3" s="1"/>
  <c r="F125" i="1"/>
  <c r="C122" i="3" s="1"/>
  <c r="E125" i="1"/>
  <c r="B122" i="3" s="1"/>
  <c r="Q124" i="1"/>
  <c r="N121" i="3" s="1"/>
  <c r="P124" i="1"/>
  <c r="M121" i="3" s="1"/>
  <c r="O124" i="1"/>
  <c r="L121" i="3" s="1"/>
  <c r="N124" i="1"/>
  <c r="K121" i="3" s="1"/>
  <c r="M124" i="1"/>
  <c r="J121" i="3" s="1"/>
  <c r="L124" i="1"/>
  <c r="I121" i="3" s="1"/>
  <c r="K124" i="1"/>
  <c r="H121" i="3" s="1"/>
  <c r="J124" i="1"/>
  <c r="G121" i="3" s="1"/>
  <c r="I124" i="1"/>
  <c r="F121" i="3" s="1"/>
  <c r="H124" i="1"/>
  <c r="E121" i="3" s="1"/>
  <c r="G124" i="1"/>
  <c r="D121" i="3" s="1"/>
  <c r="F124" i="1"/>
  <c r="C121" i="3" s="1"/>
  <c r="E124" i="1"/>
  <c r="B121" i="3" s="1"/>
  <c r="Q123" i="1"/>
  <c r="N120" i="3" s="1"/>
  <c r="P123" i="1"/>
  <c r="M120" i="3" s="1"/>
  <c r="O123" i="1"/>
  <c r="L120" i="3" s="1"/>
  <c r="N123" i="1"/>
  <c r="K120" i="3" s="1"/>
  <c r="M123" i="1"/>
  <c r="J120" i="3" s="1"/>
  <c r="L123" i="1"/>
  <c r="I120" i="3" s="1"/>
  <c r="K123" i="1"/>
  <c r="H120" i="3" s="1"/>
  <c r="J123" i="1"/>
  <c r="G120" i="3" s="1"/>
  <c r="I123" i="1"/>
  <c r="F120" i="3" s="1"/>
  <c r="H123" i="1"/>
  <c r="E120" i="3" s="1"/>
  <c r="G123" i="1"/>
  <c r="D120" i="3" s="1"/>
  <c r="F123" i="1"/>
  <c r="C120" i="3" s="1"/>
  <c r="E123" i="1"/>
  <c r="B120" i="3" s="1"/>
  <c r="Q122" i="1"/>
  <c r="N119" i="3" s="1"/>
  <c r="P122" i="1"/>
  <c r="M119" i="3" s="1"/>
  <c r="O122" i="1"/>
  <c r="L119" i="3" s="1"/>
  <c r="N122" i="1"/>
  <c r="K119" i="3" s="1"/>
  <c r="M122" i="1"/>
  <c r="J119" i="3" s="1"/>
  <c r="L122" i="1"/>
  <c r="I119" i="3" s="1"/>
  <c r="K122" i="1"/>
  <c r="H119" i="3" s="1"/>
  <c r="J122" i="1"/>
  <c r="G119" i="3" s="1"/>
  <c r="I122" i="1"/>
  <c r="F119" i="3" s="1"/>
  <c r="H122" i="1"/>
  <c r="E119" i="3" s="1"/>
  <c r="G122" i="1"/>
  <c r="D119" i="3" s="1"/>
  <c r="F122" i="1"/>
  <c r="C119" i="3" s="1"/>
  <c r="E122" i="1"/>
  <c r="B119" i="3" s="1"/>
  <c r="Q121" i="1"/>
  <c r="N118" i="3" s="1"/>
  <c r="P121" i="1"/>
  <c r="M118" i="3" s="1"/>
  <c r="O121" i="1"/>
  <c r="L118" i="3" s="1"/>
  <c r="N121" i="1"/>
  <c r="K118" i="3" s="1"/>
  <c r="M121" i="1"/>
  <c r="J118" i="3" s="1"/>
  <c r="L121" i="1"/>
  <c r="I118" i="3" s="1"/>
  <c r="K121" i="1"/>
  <c r="H118" i="3" s="1"/>
  <c r="J121" i="1"/>
  <c r="G118" i="3" s="1"/>
  <c r="I121" i="1"/>
  <c r="F118" i="3" s="1"/>
  <c r="H121" i="1"/>
  <c r="E118" i="3" s="1"/>
  <c r="G121" i="1"/>
  <c r="D118" i="3" s="1"/>
  <c r="F121" i="1"/>
  <c r="C118" i="3" s="1"/>
  <c r="E121" i="1"/>
  <c r="B118" i="3" s="1"/>
  <c r="Q120" i="1"/>
  <c r="N117" i="3" s="1"/>
  <c r="P120" i="1"/>
  <c r="M117" i="3" s="1"/>
  <c r="O120" i="1"/>
  <c r="L117" i="3" s="1"/>
  <c r="N120" i="1"/>
  <c r="K117" i="3" s="1"/>
  <c r="M120" i="1"/>
  <c r="J117" i="3" s="1"/>
  <c r="L120" i="1"/>
  <c r="I117" i="3" s="1"/>
  <c r="K120" i="1"/>
  <c r="H117" i="3" s="1"/>
  <c r="J120" i="1"/>
  <c r="G117" i="3" s="1"/>
  <c r="I120" i="1"/>
  <c r="F117" i="3" s="1"/>
  <c r="H120" i="1"/>
  <c r="E117" i="3" s="1"/>
  <c r="G120" i="1"/>
  <c r="D117" i="3" s="1"/>
  <c r="F120" i="1"/>
  <c r="C117" i="3" s="1"/>
  <c r="E120" i="1"/>
  <c r="B117" i="3" s="1"/>
  <c r="Q119" i="1"/>
  <c r="N116" i="3" s="1"/>
  <c r="P119" i="1"/>
  <c r="M116" i="3" s="1"/>
  <c r="O119" i="1"/>
  <c r="L116" i="3" s="1"/>
  <c r="N119" i="1"/>
  <c r="K116" i="3" s="1"/>
  <c r="M119" i="1"/>
  <c r="J116" i="3" s="1"/>
  <c r="L119" i="1"/>
  <c r="I116" i="3" s="1"/>
  <c r="K119" i="1"/>
  <c r="H116" i="3" s="1"/>
  <c r="J119" i="1"/>
  <c r="G116" i="3" s="1"/>
  <c r="I119" i="1"/>
  <c r="F116" i="3" s="1"/>
  <c r="H119" i="1"/>
  <c r="E116" i="3" s="1"/>
  <c r="G119" i="1"/>
  <c r="D116" i="3" s="1"/>
  <c r="F119" i="1"/>
  <c r="C116" i="3" s="1"/>
  <c r="E119" i="1"/>
  <c r="B116" i="3" s="1"/>
  <c r="Q118" i="1"/>
  <c r="N115" i="3" s="1"/>
  <c r="P118" i="1"/>
  <c r="M115" i="3" s="1"/>
  <c r="O118" i="1"/>
  <c r="L115" i="3" s="1"/>
  <c r="N118" i="1"/>
  <c r="K115" i="3" s="1"/>
  <c r="M118" i="1"/>
  <c r="J115" i="3" s="1"/>
  <c r="L118" i="1"/>
  <c r="I115" i="3" s="1"/>
  <c r="K118" i="1"/>
  <c r="H115" i="3" s="1"/>
  <c r="J118" i="1"/>
  <c r="G115" i="3" s="1"/>
  <c r="I118" i="1"/>
  <c r="F115" i="3" s="1"/>
  <c r="H118" i="1"/>
  <c r="E115" i="3" s="1"/>
  <c r="G118" i="1"/>
  <c r="D115" i="3" s="1"/>
  <c r="F118" i="1"/>
  <c r="C115" i="3" s="1"/>
  <c r="E118" i="1"/>
  <c r="B115" i="3" s="1"/>
  <c r="Q117" i="1"/>
  <c r="N114" i="3" s="1"/>
  <c r="P117" i="1"/>
  <c r="M114" i="3" s="1"/>
  <c r="O117" i="1"/>
  <c r="L114" i="3" s="1"/>
  <c r="N117" i="1"/>
  <c r="K114" i="3" s="1"/>
  <c r="M117" i="1"/>
  <c r="J114" i="3" s="1"/>
  <c r="L117" i="1"/>
  <c r="I114" i="3" s="1"/>
  <c r="K117" i="1"/>
  <c r="H114" i="3" s="1"/>
  <c r="J117" i="1"/>
  <c r="G114" i="3" s="1"/>
  <c r="I117" i="1"/>
  <c r="F114" i="3" s="1"/>
  <c r="H117" i="1"/>
  <c r="E114" i="3" s="1"/>
  <c r="G117" i="1"/>
  <c r="D114" i="3" s="1"/>
  <c r="F117" i="1"/>
  <c r="C114" i="3" s="1"/>
  <c r="E117" i="1"/>
  <c r="B114" i="3" s="1"/>
  <c r="Q116" i="1"/>
  <c r="N113" i="3" s="1"/>
  <c r="P116" i="1"/>
  <c r="M113" i="3" s="1"/>
  <c r="O116" i="1"/>
  <c r="L113" i="3" s="1"/>
  <c r="N116" i="1"/>
  <c r="K113" i="3" s="1"/>
  <c r="M116" i="1"/>
  <c r="J113" i="3" s="1"/>
  <c r="L116" i="1"/>
  <c r="I113" i="3" s="1"/>
  <c r="K116" i="1"/>
  <c r="H113" i="3" s="1"/>
  <c r="J116" i="1"/>
  <c r="G113" i="3" s="1"/>
  <c r="I116" i="1"/>
  <c r="F113" i="3" s="1"/>
  <c r="H116" i="1"/>
  <c r="E113" i="3" s="1"/>
  <c r="G116" i="1"/>
  <c r="D113" i="3" s="1"/>
  <c r="F116" i="1"/>
  <c r="C113" i="3" s="1"/>
  <c r="E116" i="1"/>
  <c r="B113" i="3" s="1"/>
  <c r="Q115" i="1"/>
  <c r="N112" i="3" s="1"/>
  <c r="P115" i="1"/>
  <c r="M112" i="3" s="1"/>
  <c r="O115" i="1"/>
  <c r="L112" i="3" s="1"/>
  <c r="N115" i="1"/>
  <c r="K112" i="3" s="1"/>
  <c r="M115" i="1"/>
  <c r="J112" i="3" s="1"/>
  <c r="L115" i="1"/>
  <c r="I112" i="3" s="1"/>
  <c r="K115" i="1"/>
  <c r="H112" i="3" s="1"/>
  <c r="J115" i="1"/>
  <c r="G112" i="3" s="1"/>
  <c r="I115" i="1"/>
  <c r="F112" i="3" s="1"/>
  <c r="H115" i="1"/>
  <c r="E112" i="3" s="1"/>
  <c r="G115" i="1"/>
  <c r="D112" i="3" s="1"/>
  <c r="F115" i="1"/>
  <c r="C112" i="3" s="1"/>
  <c r="E115" i="1"/>
  <c r="B112" i="3" s="1"/>
  <c r="Q114" i="1"/>
  <c r="N111" i="3" s="1"/>
  <c r="P114" i="1"/>
  <c r="M111" i="3" s="1"/>
  <c r="O114" i="1"/>
  <c r="L111" i="3" s="1"/>
  <c r="N114" i="1"/>
  <c r="K111" i="3" s="1"/>
  <c r="M114" i="1"/>
  <c r="J111" i="3" s="1"/>
  <c r="L114" i="1"/>
  <c r="I111" i="3" s="1"/>
  <c r="K114" i="1"/>
  <c r="H111" i="3" s="1"/>
  <c r="J114" i="1"/>
  <c r="G111" i="3" s="1"/>
  <c r="I114" i="1"/>
  <c r="F111" i="3" s="1"/>
  <c r="H114" i="1"/>
  <c r="E111" i="3" s="1"/>
  <c r="G114" i="1"/>
  <c r="D111" i="3" s="1"/>
  <c r="F114" i="1"/>
  <c r="C111" i="3" s="1"/>
  <c r="E114" i="1"/>
  <c r="B111" i="3" s="1"/>
  <c r="Q113" i="1"/>
  <c r="N110" i="3" s="1"/>
  <c r="P113" i="1"/>
  <c r="M110" i="3" s="1"/>
  <c r="O113" i="1"/>
  <c r="L110" i="3" s="1"/>
  <c r="N113" i="1"/>
  <c r="K110" i="3" s="1"/>
  <c r="M113" i="1"/>
  <c r="J110" i="3" s="1"/>
  <c r="L113" i="1"/>
  <c r="I110" i="3" s="1"/>
  <c r="K113" i="1"/>
  <c r="H110" i="3" s="1"/>
  <c r="J113" i="1"/>
  <c r="G110" i="3" s="1"/>
  <c r="I113" i="1"/>
  <c r="F110" i="3" s="1"/>
  <c r="H113" i="1"/>
  <c r="E110" i="3" s="1"/>
  <c r="G113" i="1"/>
  <c r="D110" i="3" s="1"/>
  <c r="F113" i="1"/>
  <c r="C110" i="3" s="1"/>
  <c r="E113" i="1"/>
  <c r="B110" i="3" s="1"/>
  <c r="J112" i="1"/>
  <c r="G109" i="3" s="1"/>
  <c r="I112" i="1"/>
  <c r="F109" i="3" s="1"/>
  <c r="H112" i="1"/>
  <c r="E109" i="3" s="1"/>
  <c r="G112" i="1"/>
  <c r="D109" i="3" s="1"/>
  <c r="F112" i="1"/>
  <c r="C109" i="3" s="1"/>
  <c r="E112" i="1"/>
  <c r="B109" i="3" s="1"/>
  <c r="K111" i="1"/>
  <c r="H108" i="3" s="1"/>
  <c r="J111" i="1"/>
  <c r="G108" i="3" s="1"/>
  <c r="I111" i="1"/>
  <c r="F108" i="3" s="1"/>
  <c r="H111" i="1"/>
  <c r="E108" i="3" s="1"/>
  <c r="G111" i="1"/>
  <c r="D108" i="3" s="1"/>
  <c r="F111" i="1"/>
  <c r="C108" i="3" s="1"/>
  <c r="E111" i="1"/>
  <c r="B108" i="3" s="1"/>
  <c r="L110" i="1"/>
  <c r="I107" i="3" s="1"/>
  <c r="K110" i="1"/>
  <c r="H107" i="3" s="1"/>
  <c r="J110" i="1"/>
  <c r="G107" i="3" s="1"/>
  <c r="I110" i="1"/>
  <c r="F107" i="3" s="1"/>
  <c r="H110" i="1"/>
  <c r="E107" i="3" s="1"/>
  <c r="G110" i="1"/>
  <c r="D107" i="3" s="1"/>
  <c r="F110" i="1"/>
  <c r="C107" i="3" s="1"/>
  <c r="E110" i="1"/>
  <c r="B107" i="3" s="1"/>
  <c r="M109" i="1"/>
  <c r="J106" i="3" s="1"/>
  <c r="L109" i="1"/>
  <c r="I106" i="3" s="1"/>
  <c r="K109" i="1"/>
  <c r="H106" i="3" s="1"/>
  <c r="J109" i="1"/>
  <c r="G106" i="3" s="1"/>
  <c r="I109" i="1"/>
  <c r="F106" i="3" s="1"/>
  <c r="H109" i="1"/>
  <c r="E106" i="3" s="1"/>
  <c r="G109" i="1"/>
  <c r="D106" i="3" s="1"/>
  <c r="F109" i="1"/>
  <c r="C106" i="3" s="1"/>
  <c r="E109" i="1"/>
  <c r="B106" i="3" s="1"/>
  <c r="N108" i="1"/>
  <c r="K105" i="3" s="1"/>
  <c r="M108" i="1"/>
  <c r="J105" i="3" s="1"/>
  <c r="L108" i="1"/>
  <c r="I105" i="3" s="1"/>
  <c r="K108" i="1"/>
  <c r="H105" i="3" s="1"/>
  <c r="J108" i="1"/>
  <c r="G105" i="3" s="1"/>
  <c r="I108" i="1"/>
  <c r="F105" i="3" s="1"/>
  <c r="H108" i="1"/>
  <c r="E105" i="3" s="1"/>
  <c r="G108" i="1"/>
  <c r="D105" i="3" s="1"/>
  <c r="F108" i="1"/>
  <c r="C105" i="3" s="1"/>
  <c r="E108" i="1"/>
  <c r="B105" i="3" s="1"/>
  <c r="O107" i="1"/>
  <c r="L104" i="3" s="1"/>
  <c r="N107" i="1"/>
  <c r="K104" i="3" s="1"/>
  <c r="M107" i="1"/>
  <c r="J104" i="3" s="1"/>
  <c r="L107" i="1"/>
  <c r="I104" i="3" s="1"/>
  <c r="K107" i="1"/>
  <c r="H104" i="3" s="1"/>
  <c r="J107" i="1"/>
  <c r="G104" i="3" s="1"/>
  <c r="I107" i="1"/>
  <c r="F104" i="3" s="1"/>
  <c r="H107" i="1"/>
  <c r="E104" i="3" s="1"/>
  <c r="G107" i="1"/>
  <c r="D104" i="3" s="1"/>
  <c r="F107" i="1"/>
  <c r="C104" i="3" s="1"/>
  <c r="E107" i="1"/>
  <c r="B104" i="3" s="1"/>
  <c r="Q105" i="1"/>
  <c r="N102" i="3" s="1"/>
  <c r="Q104" i="1"/>
  <c r="N101" i="3" s="1"/>
  <c r="P104" i="1"/>
  <c r="M101" i="3" s="1"/>
  <c r="Q103" i="1"/>
  <c r="N100" i="3" s="1"/>
  <c r="P103" i="1"/>
  <c r="M100" i="3" s="1"/>
  <c r="O103" i="1"/>
  <c r="L100" i="3" s="1"/>
  <c r="Q102" i="1"/>
  <c r="N99" i="3" s="1"/>
  <c r="P102" i="1"/>
  <c r="M99" i="3" s="1"/>
  <c r="O102" i="1"/>
  <c r="L99" i="3" s="1"/>
  <c r="N102" i="1"/>
  <c r="K99" i="3" s="1"/>
  <c r="Q101" i="1"/>
  <c r="N98" i="3" s="1"/>
  <c r="P101" i="1"/>
  <c r="M98" i="3" s="1"/>
  <c r="O101" i="1"/>
  <c r="L98" i="3" s="1"/>
  <c r="N101" i="1"/>
  <c r="K98" i="3" s="1"/>
  <c r="M101" i="1"/>
  <c r="J98" i="3" s="1"/>
  <c r="Q100" i="1"/>
  <c r="N97" i="3" s="1"/>
  <c r="P100" i="1"/>
  <c r="M97" i="3" s="1"/>
  <c r="O100" i="1"/>
  <c r="L97" i="3" s="1"/>
  <c r="N100" i="1"/>
  <c r="K97" i="3" s="1"/>
  <c r="M100" i="1"/>
  <c r="J97" i="3" s="1"/>
  <c r="L100" i="1"/>
  <c r="I97" i="3" s="1"/>
  <c r="Q99" i="1"/>
  <c r="N96" i="3" s="1"/>
  <c r="P99" i="1"/>
  <c r="M96" i="3" s="1"/>
  <c r="O99" i="1"/>
  <c r="L96" i="3" s="1"/>
  <c r="N99" i="1"/>
  <c r="K96" i="3" s="1"/>
  <c r="M99" i="1"/>
  <c r="J96" i="3" s="1"/>
  <c r="L99" i="1"/>
  <c r="I96" i="3" s="1"/>
  <c r="K99" i="1"/>
  <c r="H96" i="3" s="1"/>
  <c r="Q98" i="1"/>
  <c r="N95" i="3" s="1"/>
  <c r="P98" i="1"/>
  <c r="M95" i="3" s="1"/>
  <c r="O98" i="1"/>
  <c r="L95" i="3" s="1"/>
  <c r="N98" i="1"/>
  <c r="K95" i="3" s="1"/>
  <c r="M98" i="1"/>
  <c r="J95" i="3" s="1"/>
  <c r="L98" i="1"/>
  <c r="I95" i="3" s="1"/>
  <c r="K98" i="1"/>
  <c r="H95" i="3" s="1"/>
  <c r="J98" i="1"/>
  <c r="G95" i="3" s="1"/>
  <c r="Q97" i="1"/>
  <c r="N94" i="3" s="1"/>
  <c r="P97" i="1"/>
  <c r="M94" i="3" s="1"/>
  <c r="O97" i="1"/>
  <c r="L94" i="3" s="1"/>
  <c r="N97" i="1"/>
  <c r="K94" i="3" s="1"/>
  <c r="M97" i="1"/>
  <c r="J94" i="3" s="1"/>
  <c r="L97" i="1"/>
  <c r="I94" i="3" s="1"/>
  <c r="K97" i="1"/>
  <c r="H94" i="3" s="1"/>
  <c r="J97" i="1"/>
  <c r="G94" i="3" s="1"/>
  <c r="I97" i="1"/>
  <c r="F94" i="3" s="1"/>
  <c r="Q96" i="1"/>
  <c r="N93" i="3" s="1"/>
  <c r="P96" i="1"/>
  <c r="M93" i="3" s="1"/>
  <c r="O96" i="1"/>
  <c r="L93" i="3" s="1"/>
  <c r="N96" i="1"/>
  <c r="K93" i="3" s="1"/>
  <c r="M96" i="1"/>
  <c r="J93" i="3" s="1"/>
  <c r="L96" i="1"/>
  <c r="I93" i="3" s="1"/>
  <c r="K96" i="1"/>
  <c r="H93" i="3" s="1"/>
  <c r="J96" i="1"/>
  <c r="G93" i="3" s="1"/>
  <c r="I96" i="1"/>
  <c r="F93" i="3" s="1"/>
  <c r="H96" i="1"/>
  <c r="E93" i="3" s="1"/>
  <c r="Q95" i="1"/>
  <c r="N92" i="3" s="1"/>
  <c r="P95" i="1"/>
  <c r="M92" i="3" s="1"/>
  <c r="O95" i="1"/>
  <c r="L92" i="3" s="1"/>
  <c r="N95" i="1"/>
  <c r="K92" i="3" s="1"/>
  <c r="M95" i="1"/>
  <c r="J92" i="3" s="1"/>
  <c r="L95" i="1"/>
  <c r="I92" i="3" s="1"/>
  <c r="K95" i="1"/>
  <c r="H92" i="3" s="1"/>
  <c r="J95" i="1"/>
  <c r="G92" i="3" s="1"/>
  <c r="I95" i="1"/>
  <c r="F92" i="3" s="1"/>
  <c r="H95" i="1"/>
  <c r="E92" i="3" s="1"/>
  <c r="G95" i="1"/>
  <c r="D92" i="3" s="1"/>
  <c r="P94" i="1"/>
  <c r="M91" i="3" s="1"/>
  <c r="O94" i="1"/>
  <c r="L91" i="3" s="1"/>
  <c r="N94" i="1"/>
  <c r="K91" i="3" s="1"/>
  <c r="M94" i="1"/>
  <c r="J91" i="3" s="1"/>
  <c r="L94" i="1"/>
  <c r="I91" i="3" s="1"/>
  <c r="K94" i="1"/>
  <c r="H91" i="3" s="1"/>
  <c r="J94" i="1"/>
  <c r="G91" i="3" s="1"/>
  <c r="I94" i="1"/>
  <c r="F91" i="3" s="1"/>
  <c r="H94" i="1"/>
  <c r="E91" i="3" s="1"/>
  <c r="G94" i="1"/>
  <c r="D91" i="3" s="1"/>
  <c r="F94" i="1"/>
  <c r="C91" i="3" s="1"/>
  <c r="E94" i="1"/>
  <c r="B91" i="3" s="1"/>
  <c r="P93" i="1"/>
  <c r="M90" i="3" s="1"/>
  <c r="O93" i="1"/>
  <c r="L90" i="3" s="1"/>
  <c r="N93" i="1"/>
  <c r="K90" i="3" s="1"/>
  <c r="M93" i="1"/>
  <c r="J90" i="3" s="1"/>
  <c r="L93" i="1"/>
  <c r="I90" i="3" s="1"/>
  <c r="K93" i="1"/>
  <c r="H90" i="3" s="1"/>
  <c r="J93" i="1"/>
  <c r="G90" i="3" s="1"/>
  <c r="I93" i="1"/>
  <c r="F90" i="3" s="1"/>
  <c r="H93" i="1"/>
  <c r="E90" i="3" s="1"/>
  <c r="G93" i="1"/>
  <c r="D90" i="3" s="1"/>
  <c r="F93" i="1"/>
  <c r="C90" i="3" s="1"/>
  <c r="E93" i="1"/>
  <c r="B90" i="3" s="1"/>
  <c r="Q92" i="1"/>
  <c r="N89" i="3" s="1"/>
  <c r="O92" i="1"/>
  <c r="L89" i="3" s="1"/>
  <c r="N92" i="1"/>
  <c r="K89" i="3" s="1"/>
  <c r="M92" i="1"/>
  <c r="J89" i="3" s="1"/>
  <c r="L92" i="1"/>
  <c r="I89" i="3" s="1"/>
  <c r="K92" i="1"/>
  <c r="H89" i="3" s="1"/>
  <c r="J92" i="1"/>
  <c r="G89" i="3" s="1"/>
  <c r="I92" i="1"/>
  <c r="F89" i="3" s="1"/>
  <c r="H92" i="1"/>
  <c r="E89" i="3" s="1"/>
  <c r="G92" i="1"/>
  <c r="D89" i="3" s="1"/>
  <c r="F92" i="1"/>
  <c r="C89" i="3" s="1"/>
  <c r="E92" i="1"/>
  <c r="B89" i="3" s="1"/>
  <c r="Q91" i="1"/>
  <c r="N88" i="3" s="1"/>
  <c r="O91" i="1"/>
  <c r="L88" i="3" s="1"/>
  <c r="N91" i="1"/>
  <c r="K88" i="3" s="1"/>
  <c r="M91" i="1"/>
  <c r="J88" i="3" s="1"/>
  <c r="L91" i="1"/>
  <c r="I88" i="3" s="1"/>
  <c r="K91" i="1"/>
  <c r="H88" i="3" s="1"/>
  <c r="J91" i="1"/>
  <c r="G88" i="3" s="1"/>
  <c r="I91" i="1"/>
  <c r="F88" i="3" s="1"/>
  <c r="H91" i="1"/>
  <c r="E88" i="3" s="1"/>
  <c r="G91" i="1"/>
  <c r="D88" i="3" s="1"/>
  <c r="F91" i="1"/>
  <c r="C88" i="3" s="1"/>
  <c r="E91" i="1"/>
  <c r="B88" i="3" s="1"/>
  <c r="Q90" i="1"/>
  <c r="N87" i="3" s="1"/>
  <c r="P90" i="1"/>
  <c r="M87" i="3" s="1"/>
  <c r="N90" i="1"/>
  <c r="K87" i="3" s="1"/>
  <c r="M90" i="1"/>
  <c r="J87" i="3" s="1"/>
  <c r="L90" i="1"/>
  <c r="I87" i="3" s="1"/>
  <c r="K90" i="1"/>
  <c r="H87" i="3" s="1"/>
  <c r="J90" i="1"/>
  <c r="G87" i="3" s="1"/>
  <c r="I90" i="1"/>
  <c r="F87" i="3" s="1"/>
  <c r="H90" i="1"/>
  <c r="E87" i="3" s="1"/>
  <c r="G90" i="1"/>
  <c r="D87" i="3" s="1"/>
  <c r="F90" i="1"/>
  <c r="C87" i="3" s="1"/>
  <c r="E90" i="1"/>
  <c r="B87" i="3" s="1"/>
  <c r="Q89" i="1"/>
  <c r="N86" i="3" s="1"/>
  <c r="P89" i="1"/>
  <c r="M86" i="3" s="1"/>
  <c r="N89" i="1"/>
  <c r="K86" i="3" s="1"/>
  <c r="M89" i="1"/>
  <c r="J86" i="3" s="1"/>
  <c r="L89" i="1"/>
  <c r="I86" i="3" s="1"/>
  <c r="K89" i="1"/>
  <c r="H86" i="3" s="1"/>
  <c r="J89" i="1"/>
  <c r="G86" i="3" s="1"/>
  <c r="I89" i="1"/>
  <c r="F86" i="3" s="1"/>
  <c r="H89" i="1"/>
  <c r="E86" i="3" s="1"/>
  <c r="G89" i="1"/>
  <c r="D86" i="3" s="1"/>
  <c r="F89" i="1"/>
  <c r="C86" i="3" s="1"/>
  <c r="E89" i="1"/>
  <c r="B86" i="3" s="1"/>
  <c r="Q88" i="1"/>
  <c r="N85" i="3" s="1"/>
  <c r="P88" i="1"/>
  <c r="M85" i="3" s="1"/>
  <c r="O88" i="1"/>
  <c r="L85" i="3" s="1"/>
  <c r="M88" i="1"/>
  <c r="J85" i="3" s="1"/>
  <c r="L88" i="1"/>
  <c r="I85" i="3" s="1"/>
  <c r="K88" i="1"/>
  <c r="H85" i="3" s="1"/>
  <c r="J88" i="1"/>
  <c r="G85" i="3" s="1"/>
  <c r="I88" i="1"/>
  <c r="F85" i="3" s="1"/>
  <c r="H88" i="1"/>
  <c r="E85" i="3" s="1"/>
  <c r="G88" i="1"/>
  <c r="D85" i="3" s="1"/>
  <c r="F88" i="1"/>
  <c r="C85" i="3" s="1"/>
  <c r="E88" i="1"/>
  <c r="B85" i="3" s="1"/>
  <c r="Q87" i="1"/>
  <c r="N84" i="3" s="1"/>
  <c r="P87" i="1"/>
  <c r="M84" i="3" s="1"/>
  <c r="O87" i="1"/>
  <c r="L84" i="3" s="1"/>
  <c r="M87" i="1"/>
  <c r="J84" i="3" s="1"/>
  <c r="L87" i="1"/>
  <c r="I84" i="3" s="1"/>
  <c r="K87" i="1"/>
  <c r="H84" i="3" s="1"/>
  <c r="J87" i="1"/>
  <c r="G84" i="3" s="1"/>
  <c r="I87" i="1"/>
  <c r="F84" i="3" s="1"/>
  <c r="H87" i="1"/>
  <c r="E84" i="3" s="1"/>
  <c r="G87" i="1"/>
  <c r="D84" i="3" s="1"/>
  <c r="F87" i="1"/>
  <c r="C84" i="3" s="1"/>
  <c r="E87" i="1"/>
  <c r="B84" i="3" s="1"/>
  <c r="Q86" i="1"/>
  <c r="N83" i="3" s="1"/>
  <c r="P86" i="1"/>
  <c r="M83" i="3" s="1"/>
  <c r="O86" i="1"/>
  <c r="L83" i="3" s="1"/>
  <c r="N86" i="1"/>
  <c r="K83" i="3" s="1"/>
  <c r="L86" i="1"/>
  <c r="I83" i="3" s="1"/>
  <c r="K86" i="1"/>
  <c r="H83" i="3" s="1"/>
  <c r="J86" i="1"/>
  <c r="G83" i="3" s="1"/>
  <c r="I86" i="1"/>
  <c r="F83" i="3" s="1"/>
  <c r="H86" i="1"/>
  <c r="E83" i="3" s="1"/>
  <c r="G86" i="1"/>
  <c r="D83" i="3" s="1"/>
  <c r="F86" i="1"/>
  <c r="C83" i="3" s="1"/>
  <c r="E86" i="1"/>
  <c r="B83" i="3" s="1"/>
  <c r="Q85" i="1"/>
  <c r="N82" i="3" s="1"/>
  <c r="P85" i="1"/>
  <c r="M82" i="3" s="1"/>
  <c r="O85" i="1"/>
  <c r="L82" i="3" s="1"/>
  <c r="N85" i="1"/>
  <c r="K82" i="3" s="1"/>
  <c r="L85" i="1"/>
  <c r="I82" i="3" s="1"/>
  <c r="K85" i="1"/>
  <c r="H82" i="3" s="1"/>
  <c r="J85" i="1"/>
  <c r="G82" i="3" s="1"/>
  <c r="I85" i="1"/>
  <c r="F82" i="3" s="1"/>
  <c r="H85" i="1"/>
  <c r="E82" i="3" s="1"/>
  <c r="G85" i="1"/>
  <c r="D82" i="3" s="1"/>
  <c r="F85" i="1"/>
  <c r="C82" i="3" s="1"/>
  <c r="E85" i="1"/>
  <c r="B82" i="3" s="1"/>
  <c r="Q84" i="1"/>
  <c r="N81" i="3" s="1"/>
  <c r="P84" i="1"/>
  <c r="M81" i="3" s="1"/>
  <c r="O84" i="1"/>
  <c r="L81" i="3" s="1"/>
  <c r="N84" i="1"/>
  <c r="K81" i="3" s="1"/>
  <c r="M84" i="1"/>
  <c r="J81" i="3" s="1"/>
  <c r="K84" i="1"/>
  <c r="H81" i="3" s="1"/>
  <c r="J84" i="1"/>
  <c r="G81" i="3" s="1"/>
  <c r="I84" i="1"/>
  <c r="F81" i="3" s="1"/>
  <c r="H84" i="1"/>
  <c r="E81" i="3" s="1"/>
  <c r="G84" i="1"/>
  <c r="D81" i="3" s="1"/>
  <c r="F84" i="1"/>
  <c r="C81" i="3" s="1"/>
  <c r="E84" i="1"/>
  <c r="B81" i="3" s="1"/>
  <c r="Q83" i="1"/>
  <c r="N80" i="3" s="1"/>
  <c r="P83" i="1"/>
  <c r="M80" i="3" s="1"/>
  <c r="O83" i="1"/>
  <c r="L80" i="3" s="1"/>
  <c r="N83" i="1"/>
  <c r="K80" i="3" s="1"/>
  <c r="M83" i="1"/>
  <c r="J80" i="3" s="1"/>
  <c r="K83" i="1"/>
  <c r="H80" i="3" s="1"/>
  <c r="J83" i="1"/>
  <c r="G80" i="3" s="1"/>
  <c r="I83" i="1"/>
  <c r="F80" i="3" s="1"/>
  <c r="H83" i="1"/>
  <c r="E80" i="3" s="1"/>
  <c r="G83" i="1"/>
  <c r="D80" i="3" s="1"/>
  <c r="F83" i="1"/>
  <c r="C80" i="3" s="1"/>
  <c r="E83" i="1"/>
  <c r="B80" i="3" s="1"/>
  <c r="Q82" i="1"/>
  <c r="N79" i="3" s="1"/>
  <c r="P82" i="1"/>
  <c r="M79" i="3" s="1"/>
  <c r="O82" i="1"/>
  <c r="L79" i="3" s="1"/>
  <c r="N82" i="1"/>
  <c r="K79" i="3" s="1"/>
  <c r="M82" i="1"/>
  <c r="J79" i="3" s="1"/>
  <c r="L82" i="1"/>
  <c r="I79" i="3" s="1"/>
  <c r="J82" i="1"/>
  <c r="G79" i="3" s="1"/>
  <c r="I82" i="1"/>
  <c r="F79" i="3" s="1"/>
  <c r="H82" i="1"/>
  <c r="E79" i="3" s="1"/>
  <c r="G82" i="1"/>
  <c r="D79" i="3" s="1"/>
  <c r="F82" i="1"/>
  <c r="C79" i="3" s="1"/>
  <c r="E82" i="1"/>
  <c r="B79" i="3" s="1"/>
  <c r="Q81" i="1"/>
  <c r="N78" i="3" s="1"/>
  <c r="P81" i="1"/>
  <c r="M78" i="3" s="1"/>
  <c r="O81" i="1"/>
  <c r="L78" i="3" s="1"/>
  <c r="N81" i="1"/>
  <c r="K78" i="3" s="1"/>
  <c r="M81" i="1"/>
  <c r="J78" i="3" s="1"/>
  <c r="L81" i="1"/>
  <c r="I78" i="3" s="1"/>
  <c r="J81" i="1"/>
  <c r="G78" i="3" s="1"/>
  <c r="I81" i="1"/>
  <c r="F78" i="3" s="1"/>
  <c r="H81" i="1"/>
  <c r="E78" i="3" s="1"/>
  <c r="G81" i="1"/>
  <c r="D78" i="3" s="1"/>
  <c r="F81" i="1"/>
  <c r="C78" i="3" s="1"/>
  <c r="E81" i="1"/>
  <c r="B78" i="3" s="1"/>
  <c r="Q80" i="1"/>
  <c r="N77" i="3" s="1"/>
  <c r="P80" i="1"/>
  <c r="M77" i="3" s="1"/>
  <c r="O80" i="1"/>
  <c r="L77" i="3" s="1"/>
  <c r="N80" i="1"/>
  <c r="K77" i="3" s="1"/>
  <c r="M80" i="1"/>
  <c r="J77" i="3" s="1"/>
  <c r="L80" i="1"/>
  <c r="I77" i="3" s="1"/>
  <c r="K80" i="1"/>
  <c r="H77" i="3" s="1"/>
  <c r="I80" i="1"/>
  <c r="F77" i="3" s="1"/>
  <c r="H80" i="1"/>
  <c r="E77" i="3" s="1"/>
  <c r="G80" i="1"/>
  <c r="D77" i="3" s="1"/>
  <c r="F80" i="1"/>
  <c r="C77" i="3" s="1"/>
  <c r="E80" i="1"/>
  <c r="B77" i="3" s="1"/>
  <c r="Q79" i="1"/>
  <c r="N76" i="3" s="1"/>
  <c r="P79" i="1"/>
  <c r="M76" i="3" s="1"/>
  <c r="O79" i="1"/>
  <c r="L76" i="3" s="1"/>
  <c r="N79" i="1"/>
  <c r="K76" i="3" s="1"/>
  <c r="M79" i="1"/>
  <c r="J76" i="3" s="1"/>
  <c r="L79" i="1"/>
  <c r="I76" i="3" s="1"/>
  <c r="K79" i="1"/>
  <c r="H76" i="3" s="1"/>
  <c r="I79" i="1"/>
  <c r="F76" i="3" s="1"/>
  <c r="H79" i="1"/>
  <c r="E76" i="3" s="1"/>
  <c r="G79" i="1"/>
  <c r="D76" i="3" s="1"/>
  <c r="F79" i="1"/>
  <c r="C76" i="3" s="1"/>
  <c r="E79" i="1"/>
  <c r="B76" i="3" s="1"/>
  <c r="Q78" i="1"/>
  <c r="N75" i="3" s="1"/>
  <c r="P78" i="1"/>
  <c r="M75" i="3" s="1"/>
  <c r="O78" i="1"/>
  <c r="L75" i="3" s="1"/>
  <c r="N78" i="1"/>
  <c r="K75" i="3" s="1"/>
  <c r="M78" i="1"/>
  <c r="J75" i="3" s="1"/>
  <c r="L78" i="1"/>
  <c r="I75" i="3" s="1"/>
  <c r="K78" i="1"/>
  <c r="H75" i="3" s="1"/>
  <c r="J78" i="1"/>
  <c r="G75" i="3" s="1"/>
  <c r="H78" i="1"/>
  <c r="E75" i="3" s="1"/>
  <c r="G78" i="1"/>
  <c r="D75" i="3" s="1"/>
  <c r="F78" i="1"/>
  <c r="C75" i="3" s="1"/>
  <c r="E78" i="1"/>
  <c r="B75" i="3" s="1"/>
  <c r="Q77" i="1"/>
  <c r="N74" i="3" s="1"/>
  <c r="P77" i="1"/>
  <c r="M74" i="3" s="1"/>
  <c r="O77" i="1"/>
  <c r="L74" i="3" s="1"/>
  <c r="N77" i="1"/>
  <c r="K74" i="3" s="1"/>
  <c r="M77" i="1"/>
  <c r="J74" i="3" s="1"/>
  <c r="L77" i="1"/>
  <c r="I74" i="3" s="1"/>
  <c r="K77" i="1"/>
  <c r="H74" i="3" s="1"/>
  <c r="J77" i="1"/>
  <c r="G74" i="3" s="1"/>
  <c r="H77" i="1"/>
  <c r="E74" i="3" s="1"/>
  <c r="G77" i="1"/>
  <c r="D74" i="3" s="1"/>
  <c r="F77" i="1"/>
  <c r="C74" i="3" s="1"/>
  <c r="E77" i="1"/>
  <c r="B74" i="3" s="1"/>
  <c r="Q76" i="1"/>
  <c r="N73" i="3" s="1"/>
  <c r="P76" i="1"/>
  <c r="M73" i="3" s="1"/>
  <c r="O76" i="1"/>
  <c r="L73" i="3" s="1"/>
  <c r="N76" i="1"/>
  <c r="K73" i="3" s="1"/>
  <c r="M76" i="1"/>
  <c r="J73" i="3" s="1"/>
  <c r="L76" i="1"/>
  <c r="I73" i="3" s="1"/>
  <c r="K76" i="1"/>
  <c r="H73" i="3" s="1"/>
  <c r="J76" i="1"/>
  <c r="G73" i="3" s="1"/>
  <c r="I76" i="1"/>
  <c r="F73" i="3" s="1"/>
  <c r="G76" i="1"/>
  <c r="D73" i="3" s="1"/>
  <c r="F76" i="1"/>
  <c r="C73" i="3" s="1"/>
  <c r="E76" i="1"/>
  <c r="B73" i="3" s="1"/>
  <c r="Q75" i="1"/>
  <c r="N72" i="3" s="1"/>
  <c r="P75" i="1"/>
  <c r="M72" i="3" s="1"/>
  <c r="O75" i="1"/>
  <c r="L72" i="3" s="1"/>
  <c r="N75" i="1"/>
  <c r="K72" i="3" s="1"/>
  <c r="M75" i="1"/>
  <c r="J72" i="3" s="1"/>
  <c r="L75" i="1"/>
  <c r="I72" i="3" s="1"/>
  <c r="K75" i="1"/>
  <c r="H72" i="3" s="1"/>
  <c r="J75" i="1"/>
  <c r="G72" i="3" s="1"/>
  <c r="I75" i="1"/>
  <c r="F72" i="3" s="1"/>
  <c r="G75" i="1"/>
  <c r="D72" i="3" s="1"/>
  <c r="F75" i="1"/>
  <c r="C72" i="3" s="1"/>
  <c r="E75" i="1"/>
  <c r="B72" i="3" s="1"/>
  <c r="Q74" i="1"/>
  <c r="N71" i="3" s="1"/>
  <c r="P74" i="1"/>
  <c r="M71" i="3" s="1"/>
  <c r="O74" i="1"/>
  <c r="L71" i="3" s="1"/>
  <c r="N74" i="1"/>
  <c r="K71" i="3" s="1"/>
  <c r="M74" i="1"/>
  <c r="J71" i="3" s="1"/>
  <c r="L74" i="1"/>
  <c r="I71" i="3" s="1"/>
  <c r="K74" i="1"/>
  <c r="H71" i="3" s="1"/>
  <c r="J74" i="1"/>
  <c r="G71" i="3" s="1"/>
  <c r="I74" i="1"/>
  <c r="F71" i="3" s="1"/>
  <c r="H74" i="1"/>
  <c r="E71" i="3" s="1"/>
  <c r="F74" i="1"/>
  <c r="C71" i="3" s="1"/>
  <c r="E74" i="1"/>
  <c r="B71" i="3" s="1"/>
  <c r="Q73" i="1"/>
  <c r="N70" i="3" s="1"/>
  <c r="P73" i="1"/>
  <c r="M70" i="3" s="1"/>
  <c r="O73" i="1"/>
  <c r="L70" i="3" s="1"/>
  <c r="N73" i="1"/>
  <c r="K70" i="3" s="1"/>
  <c r="M73" i="1"/>
  <c r="J70" i="3" s="1"/>
  <c r="L73" i="1"/>
  <c r="I70" i="3" s="1"/>
  <c r="K73" i="1"/>
  <c r="H70" i="3" s="1"/>
  <c r="J73" i="1"/>
  <c r="G70" i="3" s="1"/>
  <c r="I73" i="1"/>
  <c r="F70" i="3" s="1"/>
  <c r="H73" i="1"/>
  <c r="E70" i="3" s="1"/>
  <c r="F73" i="1"/>
  <c r="C70" i="3" s="1"/>
  <c r="E73" i="1"/>
  <c r="B70" i="3" s="1"/>
  <c r="Q72" i="1"/>
  <c r="N69" i="3" s="1"/>
  <c r="P72" i="1"/>
  <c r="M69" i="3" s="1"/>
  <c r="O72" i="1"/>
  <c r="L69" i="3" s="1"/>
  <c r="N72" i="1"/>
  <c r="K69" i="3" s="1"/>
  <c r="M72" i="1"/>
  <c r="J69" i="3" s="1"/>
  <c r="L72" i="1"/>
  <c r="I69" i="3" s="1"/>
  <c r="K72" i="1"/>
  <c r="H69" i="3" s="1"/>
  <c r="J72" i="1"/>
  <c r="G69" i="3" s="1"/>
  <c r="I72" i="1"/>
  <c r="F69" i="3" s="1"/>
  <c r="H72" i="1"/>
  <c r="E69" i="3" s="1"/>
  <c r="G72" i="1"/>
  <c r="D69" i="3" s="1"/>
  <c r="E72" i="1"/>
  <c r="B69" i="3" s="1"/>
  <c r="Q71" i="1"/>
  <c r="N68" i="3" s="1"/>
  <c r="P71" i="1"/>
  <c r="M68" i="3" s="1"/>
  <c r="O71" i="1"/>
  <c r="L68" i="3" s="1"/>
  <c r="N71" i="1"/>
  <c r="K68" i="3" s="1"/>
  <c r="M71" i="1"/>
  <c r="J68" i="3" s="1"/>
  <c r="L71" i="1"/>
  <c r="I68" i="3" s="1"/>
  <c r="K71" i="1"/>
  <c r="H68" i="3" s="1"/>
  <c r="J71" i="1"/>
  <c r="G68" i="3" s="1"/>
  <c r="I71" i="1"/>
  <c r="F68" i="3" s="1"/>
  <c r="H71" i="1"/>
  <c r="E68" i="3" s="1"/>
  <c r="G71" i="1"/>
  <c r="D68" i="3" s="1"/>
  <c r="E71" i="1"/>
  <c r="B68" i="3" s="1"/>
  <c r="Q70" i="1"/>
  <c r="N67" i="3" s="1"/>
  <c r="P70" i="1"/>
  <c r="M67" i="3" s="1"/>
  <c r="O70" i="1"/>
  <c r="L67" i="3" s="1"/>
  <c r="N70" i="1"/>
  <c r="K67" i="3" s="1"/>
  <c r="M70" i="1"/>
  <c r="J67" i="3" s="1"/>
  <c r="L70" i="1"/>
  <c r="I67" i="3" s="1"/>
  <c r="K70" i="1"/>
  <c r="H67" i="3" s="1"/>
  <c r="J70" i="1"/>
  <c r="G67" i="3" s="1"/>
  <c r="I70" i="1"/>
  <c r="F67" i="3" s="1"/>
  <c r="H70" i="1"/>
  <c r="E67" i="3" s="1"/>
  <c r="G70" i="1"/>
  <c r="D67" i="3" s="1"/>
  <c r="F70" i="1"/>
  <c r="C67" i="3" s="1"/>
  <c r="Q69" i="1"/>
  <c r="N66" i="3" s="1"/>
  <c r="P69" i="1"/>
  <c r="M66" i="3" s="1"/>
  <c r="O69" i="1"/>
  <c r="L66" i="3" s="1"/>
  <c r="N69" i="1"/>
  <c r="K66" i="3" s="1"/>
  <c r="M69" i="1"/>
  <c r="J66" i="3" s="1"/>
  <c r="L69" i="1"/>
  <c r="I66" i="3" s="1"/>
  <c r="K69" i="1"/>
  <c r="H66" i="3" s="1"/>
  <c r="J69" i="1"/>
  <c r="G66" i="3" s="1"/>
  <c r="I69" i="1"/>
  <c r="F66" i="3" s="1"/>
  <c r="H69" i="1"/>
  <c r="E66" i="3" s="1"/>
  <c r="G69" i="1"/>
  <c r="D66" i="3" s="1"/>
  <c r="F69" i="1"/>
  <c r="C66" i="3" s="1"/>
  <c r="N194" i="1"/>
  <c r="K191" i="3" s="1"/>
  <c r="M194" i="1"/>
  <c r="J191" i="3" s="1"/>
  <c r="L194" i="1"/>
  <c r="I191" i="3" s="1"/>
  <c r="N131" i="1"/>
  <c r="K128" i="3" s="1"/>
  <c r="M131" i="1"/>
  <c r="J128" i="3" s="1"/>
  <c r="L131" i="1"/>
  <c r="I128" i="3" s="1"/>
  <c r="N68" i="1"/>
  <c r="K65" i="3" s="1"/>
  <c r="M68" i="1"/>
  <c r="J65" i="3" s="1"/>
  <c r="L68" i="1"/>
  <c r="I65" i="3" s="1"/>
  <c r="N67" i="1"/>
  <c r="K64" i="3" s="1"/>
  <c r="N66" i="1"/>
  <c r="K63" i="3" s="1"/>
  <c r="N65" i="1"/>
  <c r="K62" i="3" s="1"/>
  <c r="N64" i="1"/>
  <c r="K61" i="3" s="1"/>
  <c r="N61" i="1"/>
  <c r="K58" i="3" s="1"/>
  <c r="N60" i="1"/>
  <c r="K57" i="3" s="1"/>
  <c r="N59" i="1"/>
  <c r="K56" i="3" s="1"/>
  <c r="M67" i="1"/>
  <c r="J64" i="3" s="1"/>
  <c r="M66" i="1"/>
  <c r="J63" i="3" s="1"/>
  <c r="M65" i="1"/>
  <c r="J62" i="3" s="1"/>
  <c r="M61" i="1"/>
  <c r="J58" i="3" s="1"/>
  <c r="M60" i="1"/>
  <c r="J57" i="3" s="1"/>
  <c r="M59" i="1"/>
  <c r="J56" i="3" s="1"/>
  <c r="M58" i="1"/>
  <c r="J55" i="3" s="1"/>
  <c r="L67" i="1"/>
  <c r="I64" i="3" s="1"/>
  <c r="L66" i="1"/>
  <c r="I63" i="3" s="1"/>
  <c r="L61" i="1"/>
  <c r="I58" i="3" s="1"/>
  <c r="L60" i="1"/>
  <c r="I57" i="3" s="1"/>
  <c r="L59" i="1"/>
  <c r="I56" i="3" s="1"/>
  <c r="L58" i="1"/>
  <c r="I55" i="3" s="1"/>
  <c r="L57" i="1"/>
  <c r="I54" i="3" s="1"/>
  <c r="N58" i="1"/>
  <c r="K55" i="3" s="1"/>
  <c r="M57" i="1"/>
  <c r="J54" i="3" s="1"/>
  <c r="L56" i="1"/>
  <c r="I53" i="3" s="1"/>
  <c r="M63" i="1"/>
  <c r="J60" i="3" s="1"/>
  <c r="M64" i="1"/>
  <c r="J61" i="3" s="1"/>
  <c r="M62" i="1"/>
  <c r="J59" i="3" s="1"/>
  <c r="L63" i="1"/>
  <c r="I60" i="3" s="1"/>
  <c r="L64" i="1"/>
  <c r="I61" i="3" s="1"/>
  <c r="L65" i="1"/>
  <c r="I62" i="3" s="1"/>
  <c r="L62" i="1"/>
  <c r="I59" i="3" s="1"/>
  <c r="L51" i="1"/>
  <c r="I48" i="3" s="1"/>
  <c r="L52" i="1"/>
  <c r="I49" i="3" s="1"/>
  <c r="L53" i="1"/>
  <c r="I50" i="3" s="1"/>
  <c r="L54" i="1"/>
  <c r="I51" i="3" s="1"/>
  <c r="L55" i="1"/>
  <c r="I52" i="3" s="1"/>
  <c r="L45" i="1"/>
  <c r="I42" i="3" s="1"/>
  <c r="L46" i="1"/>
  <c r="I43" i="3" s="1"/>
  <c r="L47" i="1"/>
  <c r="I44" i="3" s="1"/>
  <c r="N63" i="1"/>
  <c r="K60" i="3" s="1"/>
  <c r="N62" i="1"/>
  <c r="K59" i="3" s="1"/>
  <c r="N57" i="1"/>
  <c r="K54" i="3" s="1"/>
  <c r="N56" i="1"/>
  <c r="K53" i="3" s="1"/>
  <c r="N55" i="1"/>
  <c r="K52" i="3" s="1"/>
  <c r="N54" i="1"/>
  <c r="K51" i="3" s="1"/>
  <c r="N53" i="1"/>
  <c r="K50" i="3" s="1"/>
  <c r="N52" i="1"/>
  <c r="K49" i="3" s="1"/>
  <c r="N51" i="1"/>
  <c r="K48" i="3" s="1"/>
  <c r="N50" i="1"/>
  <c r="K47" i="3" s="1"/>
  <c r="N45" i="1"/>
  <c r="K42" i="3" s="1"/>
  <c r="N44" i="1"/>
  <c r="K41" i="3" s="1"/>
  <c r="M56" i="1"/>
  <c r="J53" i="3" s="1"/>
  <c r="M55" i="1"/>
  <c r="J52" i="3" s="1"/>
  <c r="M54" i="1"/>
  <c r="J51" i="3" s="1"/>
  <c r="M53" i="1"/>
  <c r="J50" i="3" s="1"/>
  <c r="M52" i="1"/>
  <c r="J49" i="3" s="1"/>
  <c r="M51" i="1"/>
  <c r="J48" i="3" s="1"/>
  <c r="M50" i="1"/>
  <c r="J47" i="3" s="1"/>
  <c r="M46" i="1"/>
  <c r="J43" i="3" s="1"/>
  <c r="M45" i="1"/>
  <c r="J42" i="3" s="1"/>
  <c r="M44" i="1"/>
  <c r="J41" i="3" s="1"/>
  <c r="L50" i="1"/>
  <c r="I47" i="3" s="1"/>
  <c r="L44" i="1"/>
  <c r="I41" i="3" s="1"/>
  <c r="O56" i="1"/>
  <c r="L53" i="3" s="1"/>
  <c r="P56" i="1"/>
  <c r="M53" i="3" s="1"/>
  <c r="Q56" i="1"/>
  <c r="N53" i="3" s="1"/>
  <c r="O57" i="1"/>
  <c r="L54" i="3" s="1"/>
  <c r="P57" i="1"/>
  <c r="M54" i="3" s="1"/>
  <c r="Q57" i="1"/>
  <c r="N54" i="3" s="1"/>
  <c r="O58" i="1"/>
  <c r="L55" i="3" s="1"/>
  <c r="P58" i="1"/>
  <c r="M55" i="3" s="1"/>
  <c r="Q58" i="1"/>
  <c r="N55" i="3" s="1"/>
  <c r="O64" i="1"/>
  <c r="L61" i="3" s="1"/>
  <c r="P64" i="1"/>
  <c r="M61" i="3" s="1"/>
  <c r="Q64" i="1"/>
  <c r="N61" i="3" s="1"/>
  <c r="O65" i="1"/>
  <c r="L62" i="3" s="1"/>
  <c r="P65" i="1"/>
  <c r="M62" i="3" s="1"/>
  <c r="Q65" i="1"/>
  <c r="N62" i="3" s="1"/>
  <c r="O66" i="1"/>
  <c r="L63" i="3" s="1"/>
  <c r="P66" i="1"/>
  <c r="M63" i="3" s="1"/>
  <c r="Q66" i="1"/>
  <c r="N63" i="3" s="1"/>
  <c r="K56" i="1"/>
  <c r="H53" i="3" s="1"/>
  <c r="K57" i="1"/>
  <c r="H54" i="3" s="1"/>
  <c r="K58" i="1"/>
  <c r="H55" i="3" s="1"/>
  <c r="J56" i="1"/>
  <c r="G53" i="3" s="1"/>
  <c r="J57" i="1"/>
  <c r="G54" i="3" s="1"/>
  <c r="J58" i="1"/>
  <c r="G55" i="3" s="1"/>
  <c r="I56" i="1"/>
  <c r="F53" i="3" s="1"/>
  <c r="I57" i="1"/>
  <c r="F54" i="3" s="1"/>
  <c r="I58" i="1"/>
  <c r="F55" i="3" s="1"/>
  <c r="H56" i="1"/>
  <c r="E53" i="3" s="1"/>
  <c r="H57" i="1"/>
  <c r="E54" i="3" s="1"/>
  <c r="H58" i="1"/>
  <c r="E55" i="3" s="1"/>
  <c r="G56" i="1"/>
  <c r="D53" i="3" s="1"/>
  <c r="G57" i="1"/>
  <c r="D54" i="3" s="1"/>
  <c r="G58" i="1"/>
  <c r="D55" i="3" s="1"/>
  <c r="F56" i="1"/>
  <c r="C53" i="3" s="1"/>
  <c r="F57" i="1"/>
  <c r="C54" i="3" s="1"/>
  <c r="F58" i="1"/>
  <c r="C55" i="3" s="1"/>
  <c r="E56" i="1"/>
  <c r="B53" i="3" s="1"/>
  <c r="E57" i="1"/>
  <c r="B54" i="3" s="1"/>
  <c r="E58" i="1"/>
  <c r="B55" i="3" s="1"/>
  <c r="K64" i="1"/>
  <c r="H61" i="3" s="1"/>
  <c r="K65" i="1"/>
  <c r="H62" i="3" s="1"/>
  <c r="K66" i="1"/>
  <c r="H63" i="3" s="1"/>
  <c r="H64" i="1"/>
  <c r="E61" i="3" s="1"/>
  <c r="I64" i="1"/>
  <c r="F61" i="3" s="1"/>
  <c r="J64" i="1"/>
  <c r="G61" i="3" s="1"/>
  <c r="H65" i="1"/>
  <c r="E62" i="3" s="1"/>
  <c r="I65" i="1"/>
  <c r="F62" i="3" s="1"/>
  <c r="J65" i="1"/>
  <c r="G62" i="3" s="1"/>
  <c r="H66" i="1"/>
  <c r="E63" i="3" s="1"/>
  <c r="I66" i="1"/>
  <c r="F63" i="3" s="1"/>
  <c r="J66" i="1"/>
  <c r="G63" i="3" s="1"/>
  <c r="G64" i="1"/>
  <c r="D61" i="3" s="1"/>
  <c r="G65" i="1"/>
  <c r="D62" i="3" s="1"/>
  <c r="G66" i="1"/>
  <c r="D63" i="3" s="1"/>
  <c r="F66" i="1"/>
  <c r="C63" i="3" s="1"/>
  <c r="F64" i="1"/>
  <c r="C61" i="3" s="1"/>
  <c r="F65" i="1"/>
  <c r="C62" i="3" s="1"/>
  <c r="E64" i="1"/>
  <c r="B61" i="3" s="1"/>
  <c r="E65" i="1"/>
  <c r="B62" i="3" s="1"/>
  <c r="E66" i="1"/>
  <c r="B63" i="3" s="1"/>
  <c r="Q38" i="1"/>
  <c r="N35" i="3" s="1"/>
  <c r="Q39" i="1"/>
  <c r="N36" i="3" s="1"/>
  <c r="Q40" i="1"/>
  <c r="N37" i="3" s="1"/>
  <c r="P38" i="1"/>
  <c r="M35" i="3" s="1"/>
  <c r="P39" i="1"/>
  <c r="M36" i="3" s="1"/>
  <c r="P40" i="1"/>
  <c r="M37" i="3" s="1"/>
  <c r="O38" i="1"/>
  <c r="L35" i="3" s="1"/>
  <c r="O39" i="1"/>
  <c r="L36" i="3" s="1"/>
  <c r="O40" i="1"/>
  <c r="L37" i="3" s="1"/>
  <c r="N27" i="1"/>
  <c r="K24" i="3" s="1"/>
  <c r="N28" i="1"/>
  <c r="K25" i="3" s="1"/>
  <c r="N29" i="1"/>
  <c r="K26" i="3" s="1"/>
  <c r="N30" i="1"/>
  <c r="K27" i="3" s="1"/>
  <c r="N31" i="1"/>
  <c r="K28" i="3" s="1"/>
  <c r="N32" i="1"/>
  <c r="K29" i="3" s="1"/>
  <c r="N33" i="1"/>
  <c r="K30" i="3" s="1"/>
  <c r="N34" i="1"/>
  <c r="K31" i="3" s="1"/>
  <c r="N35" i="1"/>
  <c r="K32" i="3" s="1"/>
  <c r="N36" i="1"/>
  <c r="K33" i="3" s="1"/>
  <c r="N37" i="1"/>
  <c r="K34" i="3" s="1"/>
  <c r="N38" i="1"/>
  <c r="K35" i="3" s="1"/>
  <c r="N39" i="1"/>
  <c r="K36" i="3" s="1"/>
  <c r="M25" i="1"/>
  <c r="J22" i="3" s="1"/>
  <c r="M26" i="1"/>
  <c r="J23" i="3" s="1"/>
  <c r="M27" i="1"/>
  <c r="J24" i="3" s="1"/>
  <c r="M28" i="1"/>
  <c r="J25" i="3" s="1"/>
  <c r="M29" i="1"/>
  <c r="J26" i="3" s="1"/>
  <c r="M30" i="1"/>
  <c r="J27" i="3" s="1"/>
  <c r="M31" i="1"/>
  <c r="J28" i="3" s="1"/>
  <c r="M32" i="1"/>
  <c r="J29" i="3" s="1"/>
  <c r="M33" i="1"/>
  <c r="J30" i="3" s="1"/>
  <c r="M34" i="1"/>
  <c r="J31" i="3" s="1"/>
  <c r="M35" i="1"/>
  <c r="J32" i="3" s="1"/>
  <c r="M36" i="1"/>
  <c r="J33" i="3" s="1"/>
  <c r="M37" i="1"/>
  <c r="J34" i="3" s="1"/>
  <c r="M38" i="1"/>
  <c r="J35" i="3" s="1"/>
  <c r="L23" i="1"/>
  <c r="I20" i="3" s="1"/>
  <c r="L24" i="1"/>
  <c r="I21" i="3" s="1"/>
  <c r="L25" i="1"/>
  <c r="I22" i="3" s="1"/>
  <c r="L26" i="1"/>
  <c r="I23" i="3" s="1"/>
  <c r="L27" i="1"/>
  <c r="I24" i="3" s="1"/>
  <c r="L28" i="1"/>
  <c r="I25" i="3" s="1"/>
  <c r="L29" i="1"/>
  <c r="I26" i="3" s="1"/>
  <c r="L30" i="1"/>
  <c r="I27" i="3" s="1"/>
  <c r="L31" i="1"/>
  <c r="I28" i="3" s="1"/>
  <c r="L32" i="1"/>
  <c r="I29" i="3" s="1"/>
  <c r="L33" i="1"/>
  <c r="I30" i="3" s="1"/>
  <c r="L34" i="1"/>
  <c r="I31" i="3" s="1"/>
  <c r="L35" i="1"/>
  <c r="I32" i="3" s="1"/>
  <c r="L36" i="1"/>
  <c r="I33" i="3" s="1"/>
  <c r="L37" i="1"/>
  <c r="I34" i="3" s="1"/>
  <c r="K46" i="1"/>
  <c r="H43" i="3" s="1"/>
  <c r="K47" i="1"/>
  <c r="H44" i="3" s="1"/>
  <c r="K48" i="1"/>
  <c r="H45" i="3" s="1"/>
  <c r="J46" i="1"/>
  <c r="G43" i="3" s="1"/>
  <c r="J47" i="1"/>
  <c r="G44" i="3" s="1"/>
  <c r="J48" i="1"/>
  <c r="G45" i="3" s="1"/>
  <c r="J49" i="1"/>
  <c r="G46" i="3" s="1"/>
  <c r="I46" i="1"/>
  <c r="F43" i="3" s="1"/>
  <c r="I47" i="1"/>
  <c r="F44" i="3" s="1"/>
  <c r="I48" i="1"/>
  <c r="F45" i="3" s="1"/>
  <c r="I49" i="1"/>
  <c r="F46" i="3" s="1"/>
  <c r="H46" i="1"/>
  <c r="E43" i="3" s="1"/>
  <c r="H47" i="1"/>
  <c r="E44" i="3" s="1"/>
  <c r="H48" i="1"/>
  <c r="E45" i="3" s="1"/>
  <c r="G46" i="1"/>
  <c r="D43" i="3" s="1"/>
  <c r="G47" i="1"/>
  <c r="D44" i="3" s="1"/>
  <c r="G48" i="1"/>
  <c r="D45" i="3" s="1"/>
  <c r="F46" i="1"/>
  <c r="C43" i="3" s="1"/>
  <c r="F47" i="1"/>
  <c r="C44" i="3" s="1"/>
  <c r="F48" i="1"/>
  <c r="C45" i="3" s="1"/>
  <c r="E46" i="1"/>
  <c r="B43" i="3" s="1"/>
  <c r="E47" i="1"/>
  <c r="B44" i="3" s="1"/>
  <c r="E48" i="1"/>
  <c r="B45" i="3" s="1"/>
  <c r="Q20" i="1"/>
  <c r="N17" i="3" s="1"/>
  <c r="Q21" i="1"/>
  <c r="N18" i="3" s="1"/>
  <c r="Q22" i="1"/>
  <c r="N19" i="3" s="1"/>
  <c r="Q23" i="1"/>
  <c r="N20" i="3" s="1"/>
  <c r="Q24" i="1"/>
  <c r="N21" i="3" s="1"/>
  <c r="Q25" i="1"/>
  <c r="N22" i="3" s="1"/>
  <c r="P20" i="1"/>
  <c r="M17" i="3" s="1"/>
  <c r="P21" i="1"/>
  <c r="M18" i="3" s="1"/>
  <c r="P22" i="1"/>
  <c r="M19" i="3" s="1"/>
  <c r="P23" i="1"/>
  <c r="M20" i="3" s="1"/>
  <c r="P24" i="1"/>
  <c r="M21" i="3" s="1"/>
  <c r="P25" i="1"/>
  <c r="M22" i="3" s="1"/>
  <c r="O20" i="1"/>
  <c r="L17" i="3" s="1"/>
  <c r="O21" i="1"/>
  <c r="L18" i="3" s="1"/>
  <c r="O22" i="1"/>
  <c r="L19" i="3" s="1"/>
  <c r="O23" i="1"/>
  <c r="L20" i="3" s="1"/>
  <c r="O24" i="1"/>
  <c r="L21" i="3" s="1"/>
  <c r="O25" i="1"/>
  <c r="L22" i="3" s="1"/>
  <c r="N26" i="1"/>
  <c r="K23" i="3" s="1"/>
  <c r="N7" i="1"/>
  <c r="K4" i="3" s="1"/>
  <c r="N8" i="1"/>
  <c r="K5" i="3" s="1"/>
  <c r="N9" i="1"/>
  <c r="K6" i="3" s="1"/>
  <c r="N10" i="1"/>
  <c r="K7" i="3" s="1"/>
  <c r="N11" i="1"/>
  <c r="K8" i="3" s="1"/>
  <c r="N12" i="1"/>
  <c r="K9" i="3" s="1"/>
  <c r="N13" i="1"/>
  <c r="K10" i="3" s="1"/>
  <c r="N14" i="1"/>
  <c r="K11" i="3" s="1"/>
  <c r="N15" i="1"/>
  <c r="K12" i="3" s="1"/>
  <c r="N16" i="1"/>
  <c r="K13" i="3" s="1"/>
  <c r="N17" i="1"/>
  <c r="K14" i="3" s="1"/>
  <c r="N18" i="1"/>
  <c r="K15" i="3" s="1"/>
  <c r="N19" i="1"/>
  <c r="K16" i="3" s="1"/>
  <c r="N20" i="1"/>
  <c r="K17" i="3" s="1"/>
  <c r="N21" i="1"/>
  <c r="K18" i="3" s="1"/>
  <c r="N22" i="1"/>
  <c r="K19" i="3" s="1"/>
  <c r="N23" i="1"/>
  <c r="K20" i="3" s="1"/>
  <c r="M24" i="1"/>
  <c r="J21" i="3" s="1"/>
  <c r="M7" i="1"/>
  <c r="J4" i="3" s="1"/>
  <c r="M8" i="1"/>
  <c r="J5" i="3" s="1"/>
  <c r="M9" i="1"/>
  <c r="J6" i="3" s="1"/>
  <c r="M10" i="1"/>
  <c r="J7" i="3" s="1"/>
  <c r="M11" i="1"/>
  <c r="J8" i="3" s="1"/>
  <c r="M12" i="1"/>
  <c r="J9" i="3" s="1"/>
  <c r="M13" i="1"/>
  <c r="J10" i="3" s="1"/>
  <c r="M14" i="1"/>
  <c r="J11" i="3" s="1"/>
  <c r="M15" i="1"/>
  <c r="J12" i="3" s="1"/>
  <c r="M16" i="1"/>
  <c r="J13" i="3" s="1"/>
  <c r="M17" i="1"/>
  <c r="J14" i="3" s="1"/>
  <c r="M18" i="1"/>
  <c r="J15" i="3" s="1"/>
  <c r="M19" i="1"/>
  <c r="J16" i="3" s="1"/>
  <c r="M20" i="1"/>
  <c r="J17" i="3" s="1"/>
  <c r="M21" i="1"/>
  <c r="J18" i="3" s="1"/>
  <c r="L22" i="1"/>
  <c r="I19" i="3" s="1"/>
  <c r="L7" i="1"/>
  <c r="I4" i="3" s="1"/>
  <c r="L8" i="1"/>
  <c r="I5" i="3" s="1"/>
  <c r="L9" i="1"/>
  <c r="I6" i="3" s="1"/>
  <c r="L10" i="1"/>
  <c r="I7" i="3" s="1"/>
  <c r="L11" i="1"/>
  <c r="I8" i="3" s="1"/>
  <c r="L12" i="1"/>
  <c r="I9" i="3" s="1"/>
  <c r="L13" i="1"/>
  <c r="I10" i="3" s="1"/>
  <c r="L14" i="1"/>
  <c r="I11" i="3" s="1"/>
  <c r="L15" i="1"/>
  <c r="I12" i="3" s="1"/>
  <c r="L16" i="1"/>
  <c r="I13" i="3" s="1"/>
  <c r="L17" i="1"/>
  <c r="I14" i="3" s="1"/>
  <c r="L18" i="1"/>
  <c r="I15" i="3" s="1"/>
  <c r="L19" i="1"/>
  <c r="I16" i="3" s="1"/>
  <c r="K20" i="1"/>
  <c r="H17" i="3" s="1"/>
  <c r="K21" i="1"/>
  <c r="H18" i="3" s="1"/>
  <c r="K22" i="1"/>
  <c r="H19" i="3" s="1"/>
  <c r="K23" i="1"/>
  <c r="H20" i="3" s="1"/>
  <c r="K24" i="1"/>
  <c r="H21" i="3" s="1"/>
  <c r="K25" i="1"/>
  <c r="H22" i="3" s="1"/>
  <c r="K26" i="1"/>
  <c r="H23" i="3" s="1"/>
  <c r="J20" i="1"/>
  <c r="G17" i="3" s="1"/>
  <c r="J21" i="1"/>
  <c r="G18" i="3" s="1"/>
  <c r="J22" i="1"/>
  <c r="G19" i="3" s="1"/>
  <c r="J23" i="1"/>
  <c r="G20" i="3" s="1"/>
  <c r="J24" i="1"/>
  <c r="G21" i="3" s="1"/>
  <c r="J25" i="1"/>
  <c r="G22" i="3" s="1"/>
  <c r="I20" i="1"/>
  <c r="F17" i="3" s="1"/>
  <c r="I21" i="1"/>
  <c r="F18" i="3" s="1"/>
  <c r="I22" i="1"/>
  <c r="F19" i="3" s="1"/>
  <c r="I23" i="1"/>
  <c r="F20" i="3" s="1"/>
  <c r="I24" i="1"/>
  <c r="F21" i="3" s="1"/>
  <c r="I25" i="1"/>
  <c r="F22" i="3" s="1"/>
  <c r="H20" i="1"/>
  <c r="E17" i="3" s="1"/>
  <c r="H21" i="1"/>
  <c r="E18" i="3" s="1"/>
  <c r="H22" i="1"/>
  <c r="E19" i="3" s="1"/>
  <c r="H23" i="1"/>
  <c r="E20" i="3" s="1"/>
  <c r="H24" i="1"/>
  <c r="E21" i="3" s="1"/>
  <c r="H25" i="1"/>
  <c r="E22" i="3" s="1"/>
  <c r="G20" i="1"/>
  <c r="D17" i="3" s="1"/>
  <c r="G21" i="1"/>
  <c r="D18" i="3" s="1"/>
  <c r="G22" i="1"/>
  <c r="D19" i="3" s="1"/>
  <c r="G23" i="1"/>
  <c r="D20" i="3" s="1"/>
  <c r="G24" i="1"/>
  <c r="D21" i="3" s="1"/>
  <c r="G25" i="1"/>
  <c r="D22" i="3" s="1"/>
  <c r="G26" i="1"/>
  <c r="D23" i="3" s="1"/>
  <c r="F20" i="1"/>
  <c r="C17" i="3" s="1"/>
  <c r="F21" i="1"/>
  <c r="C18" i="3" s="1"/>
  <c r="F22" i="1"/>
  <c r="C19" i="3" s="1"/>
  <c r="F23" i="1"/>
  <c r="C20" i="3" s="1"/>
  <c r="F24" i="1"/>
  <c r="C21" i="3" s="1"/>
  <c r="F25" i="1"/>
  <c r="C22" i="3" s="1"/>
  <c r="F26" i="1"/>
  <c r="C23" i="3" s="1"/>
  <c r="E20" i="1"/>
  <c r="B17" i="3" s="1"/>
  <c r="E21" i="1"/>
  <c r="B18" i="3" s="1"/>
  <c r="E22" i="1"/>
  <c r="B19" i="3" s="1"/>
  <c r="E23" i="1"/>
  <c r="B20" i="3" s="1"/>
  <c r="E24" i="1"/>
  <c r="B21" i="3" s="1"/>
  <c r="E25" i="1"/>
  <c r="B22" i="3" s="1"/>
  <c r="N24" i="1"/>
  <c r="M22" i="1"/>
  <c r="M102" i="1" s="1"/>
  <c r="J99" i="3" s="1"/>
  <c r="L20" i="1"/>
  <c r="N6" i="1"/>
  <c r="K3" i="3" s="1"/>
  <c r="M6" i="1"/>
  <c r="J3" i="3" s="1"/>
  <c r="L6" i="1"/>
  <c r="I3" i="3" s="1"/>
  <c r="L40" i="1" l="1"/>
  <c r="I37" i="3" s="1"/>
  <c r="I17" i="3"/>
  <c r="L238" i="1"/>
  <c r="I235" i="3" s="1"/>
  <c r="L165" i="1"/>
  <c r="I162" i="3" s="1"/>
  <c r="L237" i="1"/>
  <c r="I234" i="3" s="1"/>
  <c r="L164" i="1"/>
  <c r="I161" i="3" s="1"/>
  <c r="L105" i="1"/>
  <c r="I102" i="3" s="1"/>
  <c r="L175" i="1"/>
  <c r="I172" i="3" s="1"/>
  <c r="L104" i="1"/>
  <c r="I101" i="3" s="1"/>
  <c r="L174" i="1"/>
  <c r="I171" i="3" s="1"/>
  <c r="L83" i="1"/>
  <c r="I80" i="3" s="1"/>
  <c r="L102" i="1"/>
  <c r="I99" i="3" s="1"/>
  <c r="L209" i="1"/>
  <c r="I206" i="3" s="1"/>
  <c r="L101" i="1"/>
  <c r="I98" i="3" s="1"/>
  <c r="L232" i="1"/>
  <c r="I229" i="3" s="1"/>
  <c r="L112" i="1"/>
  <c r="I109" i="3" s="1"/>
  <c r="L231" i="1"/>
  <c r="I228" i="3" s="1"/>
  <c r="L146" i="1"/>
  <c r="I143" i="3" s="1"/>
  <c r="L111" i="1"/>
  <c r="I108" i="3" s="1"/>
  <c r="L229" i="1"/>
  <c r="I226" i="3" s="1"/>
  <c r="L168" i="1"/>
  <c r="I165" i="3" s="1"/>
  <c r="L228" i="1"/>
  <c r="I225" i="3" s="1"/>
  <c r="L167" i="1"/>
  <c r="I164" i="3" s="1"/>
  <c r="L227" i="1"/>
  <c r="I224" i="3" s="1"/>
  <c r="L166" i="1"/>
  <c r="I163" i="3" s="1"/>
  <c r="N49" i="1"/>
  <c r="K46" i="3" s="1"/>
  <c r="K21" i="3"/>
  <c r="N236" i="1"/>
  <c r="K233" i="3" s="1"/>
  <c r="N175" i="1"/>
  <c r="K172" i="3" s="1"/>
  <c r="N235" i="1"/>
  <c r="K232" i="3" s="1"/>
  <c r="N174" i="1"/>
  <c r="K171" i="3" s="1"/>
  <c r="N150" i="1"/>
  <c r="K147" i="3" s="1"/>
  <c r="N103" i="1"/>
  <c r="K100" i="3" s="1"/>
  <c r="N173" i="1"/>
  <c r="K170" i="3" s="1"/>
  <c r="N172" i="1"/>
  <c r="K169" i="3" s="1"/>
  <c r="N232" i="1"/>
  <c r="K229" i="3" s="1"/>
  <c r="N112" i="1"/>
  <c r="K109" i="3" s="1"/>
  <c r="N231" i="1"/>
  <c r="K228" i="3" s="1"/>
  <c r="N111" i="1"/>
  <c r="K108" i="3" s="1"/>
  <c r="N230" i="1"/>
  <c r="K227" i="3" s="1"/>
  <c r="N169" i="1"/>
  <c r="K166" i="3" s="1"/>
  <c r="N110" i="1"/>
  <c r="K107" i="3" s="1"/>
  <c r="N229" i="1"/>
  <c r="K226" i="3" s="1"/>
  <c r="N168" i="1"/>
  <c r="K165" i="3" s="1"/>
  <c r="N109" i="1"/>
  <c r="K106" i="3" s="1"/>
  <c r="N166" i="1"/>
  <c r="K163" i="3" s="1"/>
  <c r="N238" i="1"/>
  <c r="K235" i="3" s="1"/>
  <c r="N237" i="1"/>
  <c r="K234" i="3" s="1"/>
  <c r="N213" i="1"/>
  <c r="K210" i="3" s="1"/>
  <c r="N105" i="1"/>
  <c r="K102" i="3" s="1"/>
  <c r="L230" i="1"/>
  <c r="I227" i="3" s="1"/>
  <c r="M47" i="1"/>
  <c r="J44" i="3" s="1"/>
  <c r="J19" i="3"/>
  <c r="M237" i="1"/>
  <c r="J234" i="3" s="1"/>
  <c r="M236" i="1"/>
  <c r="J233" i="3" s="1"/>
  <c r="M175" i="1"/>
  <c r="J172" i="3" s="1"/>
  <c r="M104" i="1"/>
  <c r="J101" i="3" s="1"/>
  <c r="M211" i="1"/>
  <c r="J208" i="3" s="1"/>
  <c r="M174" i="1"/>
  <c r="J171" i="3" s="1"/>
  <c r="M85" i="1"/>
  <c r="J82" i="3" s="1"/>
  <c r="M103" i="1"/>
  <c r="J100" i="3" s="1"/>
  <c r="M173" i="1"/>
  <c r="J170" i="3" s="1"/>
  <c r="M148" i="1"/>
  <c r="J145" i="3" s="1"/>
  <c r="M232" i="1"/>
  <c r="J229" i="3" s="1"/>
  <c r="M112" i="1"/>
  <c r="J109" i="3" s="1"/>
  <c r="M231" i="1"/>
  <c r="J228" i="3" s="1"/>
  <c r="M111" i="1"/>
  <c r="J108" i="3" s="1"/>
  <c r="M230" i="1"/>
  <c r="J227" i="3" s="1"/>
  <c r="M169" i="1"/>
  <c r="J166" i="3" s="1"/>
  <c r="M110" i="1"/>
  <c r="J107" i="3" s="1"/>
  <c r="M228" i="1"/>
  <c r="J225" i="3" s="1"/>
  <c r="M167" i="1"/>
  <c r="J164" i="3" s="1"/>
  <c r="M166" i="1"/>
  <c r="J163" i="3" s="1"/>
  <c r="M238" i="1"/>
  <c r="J235" i="3" s="1"/>
  <c r="M165" i="1"/>
  <c r="J162" i="3" s="1"/>
  <c r="M106" i="1"/>
  <c r="J103" i="3" s="1"/>
  <c r="N106" i="1"/>
  <c r="K103" i="3" s="1"/>
  <c r="M168" i="1"/>
  <c r="J165" i="3" s="1"/>
  <c r="N104" i="1"/>
  <c r="K101" i="3" s="1"/>
  <c r="L169" i="1"/>
  <c r="I166" i="3" s="1"/>
  <c r="L106" i="1"/>
  <c r="I103" i="3" s="1"/>
  <c r="N87" i="1"/>
  <c r="K84" i="3" s="1"/>
  <c r="L103" i="1"/>
  <c r="I100" i="3" s="1"/>
  <c r="M105" i="1"/>
  <c r="J102" i="3" s="1"/>
  <c r="M229" i="1"/>
  <c r="J226" i="3" s="1"/>
  <c r="N41" i="1"/>
  <c r="K38" i="3" s="1"/>
  <c r="L38" i="1"/>
  <c r="I35" i="3" s="1"/>
  <c r="L42" i="1"/>
  <c r="I39" i="3" s="1"/>
  <c r="L43" i="1"/>
  <c r="I40" i="3" s="1"/>
  <c r="L48" i="1"/>
  <c r="I45" i="3" s="1"/>
  <c r="M49" i="1"/>
  <c r="J46" i="3" s="1"/>
  <c r="L41" i="1"/>
  <c r="I38" i="3" s="1"/>
  <c r="M48" i="1"/>
  <c r="J45" i="3" s="1"/>
  <c r="N42" i="1"/>
  <c r="K39" i="3" s="1"/>
  <c r="L49" i="1"/>
  <c r="I46" i="3" s="1"/>
  <c r="N43" i="1"/>
  <c r="K40" i="3" s="1"/>
  <c r="M39" i="1"/>
  <c r="J36" i="3" s="1"/>
  <c r="N46" i="1"/>
  <c r="K43" i="3" s="1"/>
  <c r="N40" i="1"/>
  <c r="K37" i="3" s="1"/>
  <c r="N47" i="1"/>
  <c r="K44" i="3" s="1"/>
  <c r="M40" i="1"/>
  <c r="J37" i="3" s="1"/>
  <c r="N48" i="1"/>
  <c r="K45" i="3" s="1"/>
  <c r="M41" i="1"/>
  <c r="J38" i="3" s="1"/>
  <c r="M42" i="1"/>
  <c r="J39" i="3" s="1"/>
  <c r="L39" i="1"/>
  <c r="I36" i="3" s="1"/>
  <c r="M43" i="1"/>
  <c r="J40" i="3" s="1"/>
  <c r="E30" i="1" l="1"/>
  <c r="B27" i="3" s="1"/>
  <c r="B2" i="3" l="1"/>
  <c r="Q194" i="1"/>
  <c r="N191" i="3" s="1"/>
  <c r="P194" i="1"/>
  <c r="M191" i="3" s="1"/>
  <c r="O194" i="1"/>
  <c r="L191" i="3" s="1"/>
  <c r="K194" i="1"/>
  <c r="H191" i="3" s="1"/>
  <c r="J194" i="1"/>
  <c r="G191" i="3" s="1"/>
  <c r="I194" i="1"/>
  <c r="F191" i="3" s="1"/>
  <c r="H194" i="1"/>
  <c r="E191" i="3" s="1"/>
  <c r="G194" i="1"/>
  <c r="D191" i="3" s="1"/>
  <c r="F194" i="1"/>
  <c r="C191" i="3" s="1"/>
  <c r="E194" i="1"/>
  <c r="B191" i="3" s="1"/>
  <c r="Q131" i="1"/>
  <c r="N128" i="3" s="1"/>
  <c r="P131" i="1"/>
  <c r="M128" i="3" s="1"/>
  <c r="O131" i="1"/>
  <c r="L128" i="3" s="1"/>
  <c r="K131" i="1"/>
  <c r="H128" i="3" s="1"/>
  <c r="J131" i="1"/>
  <c r="G128" i="3" s="1"/>
  <c r="I131" i="1"/>
  <c r="F128" i="3" s="1"/>
  <c r="H131" i="1"/>
  <c r="E128" i="3" s="1"/>
  <c r="G131" i="1"/>
  <c r="D128" i="3" s="1"/>
  <c r="F131" i="1"/>
  <c r="C128" i="3" s="1"/>
  <c r="E131" i="1"/>
  <c r="B128" i="3" s="1"/>
  <c r="Q68" i="1"/>
  <c r="N65" i="3" s="1"/>
  <c r="P68" i="1"/>
  <c r="M65" i="3" s="1"/>
  <c r="O68" i="1"/>
  <c r="L65" i="3" s="1"/>
  <c r="K68" i="1"/>
  <c r="H65" i="3" s="1"/>
  <c r="J68" i="1"/>
  <c r="G65" i="3" s="1"/>
  <c r="I68" i="1"/>
  <c r="F65" i="3" s="1"/>
  <c r="H68" i="1"/>
  <c r="E65" i="3" s="1"/>
  <c r="G68" i="1"/>
  <c r="D65" i="3" s="1"/>
  <c r="F68" i="1"/>
  <c r="C65" i="3" s="1"/>
  <c r="E68" i="1"/>
  <c r="B65" i="3" s="1"/>
  <c r="K67" i="1"/>
  <c r="H64" i="3" s="1"/>
  <c r="O67" i="1"/>
  <c r="L64" i="3" s="1"/>
  <c r="O63" i="1"/>
  <c r="L60" i="3" s="1"/>
  <c r="Q62" i="1"/>
  <c r="N59" i="3" s="1"/>
  <c r="Q63" i="1"/>
  <c r="N60" i="3" s="1"/>
  <c r="Q67" i="1"/>
  <c r="N64" i="3" s="1"/>
  <c r="P61" i="1"/>
  <c r="M58" i="3" s="1"/>
  <c r="P62" i="1"/>
  <c r="M59" i="3" s="1"/>
  <c r="P63" i="1"/>
  <c r="M60" i="3" s="1"/>
  <c r="P67" i="1"/>
  <c r="M64" i="3" s="1"/>
  <c r="O60" i="1"/>
  <c r="L57" i="3" s="1"/>
  <c r="O61" i="1"/>
  <c r="L58" i="3" s="1"/>
  <c r="K59" i="1"/>
  <c r="H56" i="3" s="1"/>
  <c r="K60" i="1"/>
  <c r="H57" i="3" s="1"/>
  <c r="K61" i="1"/>
  <c r="H58" i="3" s="1"/>
  <c r="J55" i="1"/>
  <c r="G52" i="3" s="1"/>
  <c r="J59" i="1"/>
  <c r="G56" i="3" s="1"/>
  <c r="J60" i="1"/>
  <c r="G57" i="3" s="1"/>
  <c r="J61" i="1"/>
  <c r="G58" i="3" s="1"/>
  <c r="I54" i="1"/>
  <c r="F51" i="3" s="1"/>
  <c r="I55" i="1"/>
  <c r="F52" i="3" s="1"/>
  <c r="I59" i="1"/>
  <c r="F56" i="3" s="1"/>
  <c r="I60" i="1"/>
  <c r="F57" i="3" s="1"/>
  <c r="I61" i="1"/>
  <c r="F58" i="3" s="1"/>
  <c r="H53" i="1"/>
  <c r="E50" i="3" s="1"/>
  <c r="H54" i="1"/>
  <c r="E51" i="3" s="1"/>
  <c r="H55" i="1"/>
  <c r="E52" i="3" s="1"/>
  <c r="H59" i="1"/>
  <c r="E56" i="3" s="1"/>
  <c r="H60" i="1"/>
  <c r="E57" i="3" s="1"/>
  <c r="H61" i="1"/>
  <c r="E58" i="3" s="1"/>
  <c r="G52" i="1"/>
  <c r="D49" i="3" s="1"/>
  <c r="G53" i="1"/>
  <c r="D50" i="3" s="1"/>
  <c r="G54" i="1"/>
  <c r="D51" i="3" s="1"/>
  <c r="G55" i="1"/>
  <c r="D52" i="3" s="1"/>
  <c r="G59" i="1"/>
  <c r="D56" i="3" s="1"/>
  <c r="G60" i="1"/>
  <c r="D57" i="3" s="1"/>
  <c r="G61" i="1"/>
  <c r="D58" i="3" s="1"/>
  <c r="F51" i="1"/>
  <c r="C48" i="3" s="1"/>
  <c r="F52" i="1"/>
  <c r="C49" i="3" s="1"/>
  <c r="F53" i="1"/>
  <c r="C50" i="3" s="1"/>
  <c r="F54" i="1"/>
  <c r="C51" i="3" s="1"/>
  <c r="F55" i="1"/>
  <c r="C52" i="3" s="1"/>
  <c r="F59" i="1"/>
  <c r="C56" i="3" s="1"/>
  <c r="F60" i="1"/>
  <c r="C57" i="3" s="1"/>
  <c r="F61" i="1"/>
  <c r="C58" i="3" s="1"/>
  <c r="H44" i="1"/>
  <c r="E41" i="3" s="1"/>
  <c r="E51" i="1"/>
  <c r="B48" i="3" s="1"/>
  <c r="E52" i="1"/>
  <c r="B49" i="3" s="1"/>
  <c r="E53" i="1"/>
  <c r="B50" i="3" s="1"/>
  <c r="E54" i="1"/>
  <c r="B51" i="3" s="1"/>
  <c r="E55" i="1"/>
  <c r="B52" i="3" s="1"/>
  <c r="E59" i="1"/>
  <c r="B56" i="3" s="1"/>
  <c r="E60" i="1"/>
  <c r="B57" i="3" s="1"/>
  <c r="E61" i="1"/>
  <c r="B58" i="3" s="1"/>
  <c r="Q61" i="1"/>
  <c r="N58" i="3" s="1"/>
  <c r="P60" i="1"/>
  <c r="M57" i="3" s="1"/>
  <c r="O59" i="1"/>
  <c r="L56" i="3" s="1"/>
  <c r="K55" i="1"/>
  <c r="H52" i="3" s="1"/>
  <c r="J54" i="1"/>
  <c r="G51" i="3" s="1"/>
  <c r="I53" i="1"/>
  <c r="F50" i="3" s="1"/>
  <c r="H52" i="1"/>
  <c r="E49" i="3" s="1"/>
  <c r="G51" i="1"/>
  <c r="D48" i="3" s="1"/>
  <c r="F50" i="1"/>
  <c r="C47" i="3" s="1"/>
  <c r="E50" i="1"/>
  <c r="B47" i="3" s="1"/>
  <c r="K63" i="1"/>
  <c r="H60" i="3" s="1"/>
  <c r="G63" i="1"/>
  <c r="D60" i="3" s="1"/>
  <c r="H63" i="1"/>
  <c r="E60" i="3" s="1"/>
  <c r="I63" i="1"/>
  <c r="F60" i="3" s="1"/>
  <c r="J63" i="1"/>
  <c r="G60" i="3" s="1"/>
  <c r="G67" i="1"/>
  <c r="D64" i="3" s="1"/>
  <c r="H67" i="1"/>
  <c r="E64" i="3" s="1"/>
  <c r="I67" i="1"/>
  <c r="F64" i="3" s="1"/>
  <c r="J67" i="1"/>
  <c r="G64" i="3" s="1"/>
  <c r="Q55" i="1"/>
  <c r="N52" i="3" s="1"/>
  <c r="Q59" i="1"/>
  <c r="N56" i="3" s="1"/>
  <c r="Q60" i="1"/>
  <c r="N57" i="3" s="1"/>
  <c r="P55" i="1"/>
  <c r="M52" i="3" s="1"/>
  <c r="P59" i="1"/>
  <c r="M56" i="3" s="1"/>
  <c r="O55" i="1"/>
  <c r="L52" i="3" s="1"/>
  <c r="J51" i="1"/>
  <c r="G48" i="3" s="1"/>
  <c r="J52" i="1"/>
  <c r="G49" i="3" s="1"/>
  <c r="J53" i="1"/>
  <c r="G50" i="3" s="1"/>
  <c r="I51" i="1"/>
  <c r="F48" i="3" s="1"/>
  <c r="I52" i="1"/>
  <c r="F49" i="3" s="1"/>
  <c r="H51" i="1"/>
  <c r="E48" i="3" s="1"/>
  <c r="K51" i="1"/>
  <c r="H48" i="3" s="1"/>
  <c r="O51" i="1"/>
  <c r="L48" i="3" s="1"/>
  <c r="P51" i="1"/>
  <c r="M48" i="3" s="1"/>
  <c r="Q51" i="1"/>
  <c r="N48" i="3" s="1"/>
  <c r="K52" i="1"/>
  <c r="H49" i="3" s="1"/>
  <c r="O52" i="1"/>
  <c r="L49" i="3" s="1"/>
  <c r="P52" i="1"/>
  <c r="M49" i="3" s="1"/>
  <c r="Q52" i="1"/>
  <c r="N49" i="3" s="1"/>
  <c r="K53" i="1"/>
  <c r="H50" i="3" s="1"/>
  <c r="O53" i="1"/>
  <c r="L50" i="3" s="1"/>
  <c r="P53" i="1"/>
  <c r="M50" i="3" s="1"/>
  <c r="Q53" i="1"/>
  <c r="N50" i="3" s="1"/>
  <c r="K54" i="1"/>
  <c r="H51" i="3" s="1"/>
  <c r="O54" i="1"/>
  <c r="L51" i="3" s="1"/>
  <c r="P54" i="1"/>
  <c r="M51" i="3" s="1"/>
  <c r="Q54" i="1"/>
  <c r="N51" i="3" s="1"/>
  <c r="K45" i="1"/>
  <c r="H42" i="3" s="1"/>
  <c r="G45" i="1"/>
  <c r="D42" i="3" s="1"/>
  <c r="H45" i="1"/>
  <c r="E42" i="3" s="1"/>
  <c r="I45" i="1"/>
  <c r="F42" i="3" s="1"/>
  <c r="J45" i="1"/>
  <c r="G42" i="3" s="1"/>
  <c r="G49" i="1"/>
  <c r="D46" i="3" s="1"/>
  <c r="H49" i="1"/>
  <c r="E46" i="3" s="1"/>
  <c r="G50" i="1"/>
  <c r="D47" i="3" s="1"/>
  <c r="H50" i="1"/>
  <c r="E47" i="3" s="1"/>
  <c r="I50" i="1"/>
  <c r="F47" i="3" s="1"/>
  <c r="J50" i="1"/>
  <c r="G47" i="3" s="1"/>
  <c r="Q33" i="1"/>
  <c r="N30" i="3" s="1"/>
  <c r="Q34" i="1"/>
  <c r="N31" i="3" s="1"/>
  <c r="Q35" i="1"/>
  <c r="N32" i="3" s="1"/>
  <c r="Q36" i="1"/>
  <c r="N33" i="3" s="1"/>
  <c r="Q37" i="1"/>
  <c r="N34" i="3" s="1"/>
  <c r="Q41" i="1"/>
  <c r="N38" i="3" s="1"/>
  <c r="Q42" i="1"/>
  <c r="N39" i="3" s="1"/>
  <c r="P31" i="1"/>
  <c r="M28" i="3" s="1"/>
  <c r="P32" i="1"/>
  <c r="M29" i="3" s="1"/>
  <c r="P33" i="1"/>
  <c r="M30" i="3" s="1"/>
  <c r="P34" i="1"/>
  <c r="M31" i="3" s="1"/>
  <c r="P35" i="1"/>
  <c r="M32" i="3" s="1"/>
  <c r="P36" i="1"/>
  <c r="M33" i="3" s="1"/>
  <c r="P37" i="1"/>
  <c r="M34" i="3" s="1"/>
  <c r="P41" i="1"/>
  <c r="M38" i="3" s="1"/>
  <c r="O29" i="1"/>
  <c r="L26" i="3" s="1"/>
  <c r="O30" i="1"/>
  <c r="L27" i="3" s="1"/>
  <c r="O31" i="1"/>
  <c r="L28" i="3" s="1"/>
  <c r="O32" i="1"/>
  <c r="L29" i="3" s="1"/>
  <c r="O33" i="1"/>
  <c r="L30" i="3" s="1"/>
  <c r="O34" i="1"/>
  <c r="L31" i="3" s="1"/>
  <c r="O35" i="1"/>
  <c r="L32" i="3" s="1"/>
  <c r="O36" i="1"/>
  <c r="L33" i="3" s="1"/>
  <c r="O37" i="1"/>
  <c r="L34" i="3" s="1"/>
  <c r="J35" i="1"/>
  <c r="G32" i="3" s="1"/>
  <c r="K27" i="1"/>
  <c r="H24" i="3" s="1"/>
  <c r="K28" i="1"/>
  <c r="H25" i="3" s="1"/>
  <c r="K29" i="1"/>
  <c r="H26" i="3" s="1"/>
  <c r="K30" i="1"/>
  <c r="H27" i="3" s="1"/>
  <c r="K31" i="1"/>
  <c r="H28" i="3" s="1"/>
  <c r="K32" i="1"/>
  <c r="H29" i="3" s="1"/>
  <c r="K33" i="1"/>
  <c r="H30" i="3" s="1"/>
  <c r="K34" i="1"/>
  <c r="H31" i="3" s="1"/>
  <c r="K35" i="1"/>
  <c r="H32" i="3" s="1"/>
  <c r="K36" i="1"/>
  <c r="H33" i="3" s="1"/>
  <c r="I19" i="1"/>
  <c r="F16" i="3" s="1"/>
  <c r="J19" i="1"/>
  <c r="G16" i="3" s="1"/>
  <c r="I26" i="1"/>
  <c r="F23" i="3" s="1"/>
  <c r="J26" i="1"/>
  <c r="G23" i="3" s="1"/>
  <c r="I27" i="1"/>
  <c r="F24" i="3" s="1"/>
  <c r="J27" i="1"/>
  <c r="G24" i="3" s="1"/>
  <c r="I28" i="1"/>
  <c r="F25" i="3" s="1"/>
  <c r="J28" i="1"/>
  <c r="G25" i="3" s="1"/>
  <c r="I29" i="1"/>
  <c r="F26" i="3" s="1"/>
  <c r="J29" i="1"/>
  <c r="G26" i="3" s="1"/>
  <c r="I30" i="1"/>
  <c r="F27" i="3" s="1"/>
  <c r="J30" i="1"/>
  <c r="G27" i="3" s="1"/>
  <c r="I31" i="1"/>
  <c r="F28" i="3" s="1"/>
  <c r="J31" i="1"/>
  <c r="G28" i="3" s="1"/>
  <c r="I32" i="1"/>
  <c r="F29" i="3" s="1"/>
  <c r="J32" i="1"/>
  <c r="G29" i="3" s="1"/>
  <c r="I33" i="1"/>
  <c r="F30" i="3" s="1"/>
  <c r="J33" i="1"/>
  <c r="G30" i="3" s="1"/>
  <c r="I34" i="1"/>
  <c r="F31" i="3" s="1"/>
  <c r="J34" i="1"/>
  <c r="G31" i="3" s="1"/>
  <c r="I17" i="1"/>
  <c r="F14" i="3" s="1"/>
  <c r="I18" i="1"/>
  <c r="F15" i="3" s="1"/>
  <c r="H17" i="1"/>
  <c r="E14" i="3" s="1"/>
  <c r="H18" i="1"/>
  <c r="E15" i="3" s="1"/>
  <c r="H19" i="1"/>
  <c r="E16" i="3" s="1"/>
  <c r="H26" i="1"/>
  <c r="E23" i="3" s="1"/>
  <c r="H27" i="1"/>
  <c r="E24" i="3" s="1"/>
  <c r="H28" i="1"/>
  <c r="E25" i="3" s="1"/>
  <c r="H29" i="1"/>
  <c r="E26" i="3" s="1"/>
  <c r="H30" i="1"/>
  <c r="E27" i="3" s="1"/>
  <c r="H31" i="1"/>
  <c r="E28" i="3" s="1"/>
  <c r="H32" i="1"/>
  <c r="E29" i="3" s="1"/>
  <c r="H33" i="1"/>
  <c r="E30" i="3" s="1"/>
  <c r="G17" i="1"/>
  <c r="D14" i="3" s="1"/>
  <c r="G18" i="1"/>
  <c r="D15" i="3" s="1"/>
  <c r="G19" i="1"/>
  <c r="D16" i="3" s="1"/>
  <c r="G27" i="1"/>
  <c r="D24" i="3" s="1"/>
  <c r="G28" i="1"/>
  <c r="D25" i="3" s="1"/>
  <c r="G29" i="1"/>
  <c r="D26" i="3" s="1"/>
  <c r="G30" i="1"/>
  <c r="D27" i="3" s="1"/>
  <c r="G31" i="1"/>
  <c r="D28" i="3" s="1"/>
  <c r="G32" i="1"/>
  <c r="D29" i="3" s="1"/>
  <c r="G15" i="1"/>
  <c r="D12" i="3" s="1"/>
  <c r="H15" i="1"/>
  <c r="E12" i="3" s="1"/>
  <c r="G16" i="1"/>
  <c r="D13" i="3" s="1"/>
  <c r="H16" i="1"/>
  <c r="E13" i="3" s="1"/>
  <c r="G13" i="1"/>
  <c r="D10" i="3" s="1"/>
  <c r="G14" i="1"/>
  <c r="D11" i="3" s="1"/>
  <c r="Q18" i="1"/>
  <c r="N15" i="3" s="1"/>
  <c r="Q19" i="1"/>
  <c r="N16" i="3" s="1"/>
  <c r="Q26" i="1"/>
  <c r="N23" i="3" s="1"/>
  <c r="Q27" i="1"/>
  <c r="N24" i="3" s="1"/>
  <c r="Q28" i="1"/>
  <c r="N25" i="3" s="1"/>
  <c r="Q29" i="1"/>
  <c r="N26" i="3" s="1"/>
  <c r="P18" i="1"/>
  <c r="M15" i="3" s="1"/>
  <c r="P19" i="1"/>
  <c r="M16" i="3" s="1"/>
  <c r="P26" i="1"/>
  <c r="M23" i="3" s="1"/>
  <c r="P27" i="1"/>
  <c r="M24" i="3" s="1"/>
  <c r="O18" i="1"/>
  <c r="L15" i="3" s="1"/>
  <c r="O19" i="1"/>
  <c r="L16" i="3" s="1"/>
  <c r="K16" i="1"/>
  <c r="H13" i="3" s="1"/>
  <c r="O16" i="1"/>
  <c r="L13" i="3" s="1"/>
  <c r="P16" i="1"/>
  <c r="M13" i="3" s="1"/>
  <c r="Q16" i="1"/>
  <c r="N13" i="3" s="1"/>
  <c r="K17" i="1"/>
  <c r="H14" i="3" s="1"/>
  <c r="O17" i="1"/>
  <c r="L14" i="3" s="1"/>
  <c r="P17" i="1"/>
  <c r="M14" i="3" s="1"/>
  <c r="Q17" i="1"/>
  <c r="N14" i="3" s="1"/>
  <c r="J7" i="1"/>
  <c r="G4" i="3" s="1"/>
  <c r="K7" i="1"/>
  <c r="H4" i="3" s="1"/>
  <c r="O7" i="1"/>
  <c r="L4" i="3" s="1"/>
  <c r="P7" i="1"/>
  <c r="M4" i="3" s="1"/>
  <c r="Q7" i="1"/>
  <c r="N4" i="3" s="1"/>
  <c r="J8" i="1"/>
  <c r="G5" i="3" s="1"/>
  <c r="K8" i="1"/>
  <c r="H5" i="3" s="1"/>
  <c r="O8" i="1"/>
  <c r="L5" i="3" s="1"/>
  <c r="P8" i="1"/>
  <c r="M5" i="3" s="1"/>
  <c r="Q8" i="1"/>
  <c r="N5" i="3" s="1"/>
  <c r="J9" i="1"/>
  <c r="G6" i="3" s="1"/>
  <c r="K9" i="1"/>
  <c r="H6" i="3" s="1"/>
  <c r="O9" i="1"/>
  <c r="L6" i="3" s="1"/>
  <c r="P9" i="1"/>
  <c r="M6" i="3" s="1"/>
  <c r="Q9" i="1"/>
  <c r="N6" i="3" s="1"/>
  <c r="J10" i="1"/>
  <c r="G7" i="3" s="1"/>
  <c r="K10" i="1"/>
  <c r="H7" i="3" s="1"/>
  <c r="O10" i="1"/>
  <c r="L7" i="3" s="1"/>
  <c r="P10" i="1"/>
  <c r="M7" i="3" s="1"/>
  <c r="Q10" i="1"/>
  <c r="N7" i="3" s="1"/>
  <c r="J11" i="1"/>
  <c r="G8" i="3" s="1"/>
  <c r="K11" i="1"/>
  <c r="H8" i="3" s="1"/>
  <c r="O11" i="1"/>
  <c r="L8" i="3" s="1"/>
  <c r="P11" i="1"/>
  <c r="M8" i="3" s="1"/>
  <c r="Q11" i="1"/>
  <c r="N8" i="3" s="1"/>
  <c r="J12" i="1"/>
  <c r="G9" i="3" s="1"/>
  <c r="K12" i="1"/>
  <c r="H9" i="3" s="1"/>
  <c r="O12" i="1"/>
  <c r="L9" i="3" s="1"/>
  <c r="P12" i="1"/>
  <c r="M9" i="3" s="1"/>
  <c r="Q12" i="1"/>
  <c r="N9" i="3" s="1"/>
  <c r="J13" i="1"/>
  <c r="G10" i="3" s="1"/>
  <c r="K13" i="1"/>
  <c r="H10" i="3" s="1"/>
  <c r="O13" i="1"/>
  <c r="L10" i="3" s="1"/>
  <c r="P13" i="1"/>
  <c r="M10" i="3" s="1"/>
  <c r="Q13" i="1"/>
  <c r="N10" i="3" s="1"/>
  <c r="J14" i="1"/>
  <c r="G11" i="3" s="1"/>
  <c r="K14" i="1"/>
  <c r="H11" i="3" s="1"/>
  <c r="O14" i="1"/>
  <c r="L11" i="3" s="1"/>
  <c r="P14" i="1"/>
  <c r="M11" i="3" s="1"/>
  <c r="Q14" i="1"/>
  <c r="N11" i="3" s="1"/>
  <c r="J15" i="1"/>
  <c r="G12" i="3" s="1"/>
  <c r="K15" i="1"/>
  <c r="H12" i="3" s="1"/>
  <c r="O15" i="1"/>
  <c r="L12" i="3" s="1"/>
  <c r="P15" i="1"/>
  <c r="M12" i="3" s="1"/>
  <c r="Q15" i="1"/>
  <c r="N12" i="3" s="1"/>
  <c r="I7" i="1"/>
  <c r="F4" i="3" s="1"/>
  <c r="I8" i="1"/>
  <c r="F5" i="3" s="1"/>
  <c r="I9" i="1"/>
  <c r="F6" i="3" s="1"/>
  <c r="I10" i="1"/>
  <c r="F7" i="3" s="1"/>
  <c r="I11" i="1"/>
  <c r="F8" i="3" s="1"/>
  <c r="I12" i="1"/>
  <c r="F9" i="3" s="1"/>
  <c r="I13" i="1"/>
  <c r="F10" i="3" s="1"/>
  <c r="H7" i="1"/>
  <c r="E4" i="3" s="1"/>
  <c r="H8" i="1"/>
  <c r="E5" i="3" s="1"/>
  <c r="H9" i="1"/>
  <c r="E6" i="3" s="1"/>
  <c r="H10" i="1"/>
  <c r="E7" i="3" s="1"/>
  <c r="H11" i="1"/>
  <c r="E8" i="3" s="1"/>
  <c r="G7" i="1"/>
  <c r="D4" i="3" s="1"/>
  <c r="G8" i="1"/>
  <c r="D5" i="3" s="1"/>
  <c r="G9" i="1"/>
  <c r="D6" i="3" s="1"/>
  <c r="Q50" i="1"/>
  <c r="N47" i="3" s="1"/>
  <c r="Q32" i="1"/>
  <c r="N29" i="3" s="1"/>
  <c r="P50" i="1"/>
  <c r="M47" i="3" s="1"/>
  <c r="P30" i="1"/>
  <c r="M27" i="3" s="1"/>
  <c r="O62" i="1"/>
  <c r="L59" i="3" s="1"/>
  <c r="O50" i="1"/>
  <c r="L47" i="3" s="1"/>
  <c r="O44" i="1"/>
  <c r="L41" i="3" s="1"/>
  <c r="O28" i="1"/>
  <c r="L25" i="3" s="1"/>
  <c r="K62" i="1"/>
  <c r="H59" i="3" s="1"/>
  <c r="K50" i="1"/>
  <c r="H47" i="3" s="1"/>
  <c r="K44" i="1"/>
  <c r="H41" i="3" s="1"/>
  <c r="J62" i="1"/>
  <c r="G59" i="3" s="1"/>
  <c r="J44" i="1"/>
  <c r="G41" i="3" s="1"/>
  <c r="J18" i="1"/>
  <c r="G15" i="3" s="1"/>
  <c r="I62" i="1"/>
  <c r="F59" i="3" s="1"/>
  <c r="I44" i="1"/>
  <c r="F41" i="3" s="1"/>
  <c r="I16" i="1"/>
  <c r="F13" i="3" s="1"/>
  <c r="H62" i="1"/>
  <c r="E59" i="3" s="1"/>
  <c r="H14" i="1"/>
  <c r="E11" i="3" s="1"/>
  <c r="G62" i="1"/>
  <c r="D59" i="3" s="1"/>
  <c r="G44" i="1"/>
  <c r="D41" i="3" s="1"/>
  <c r="G12" i="1"/>
  <c r="D9" i="3" s="1"/>
  <c r="Q6" i="1"/>
  <c r="N3" i="3" s="1"/>
  <c r="P6" i="1"/>
  <c r="M3" i="3" s="1"/>
  <c r="O6" i="1"/>
  <c r="L3" i="3" s="1"/>
  <c r="K6" i="1"/>
  <c r="H3" i="3" s="1"/>
  <c r="J6" i="1"/>
  <c r="G3" i="3" s="1"/>
  <c r="I6" i="1"/>
  <c r="F3" i="3" s="1"/>
  <c r="H6" i="1"/>
  <c r="E3" i="3" s="1"/>
  <c r="G6" i="1"/>
  <c r="D3" i="3" s="1"/>
  <c r="F63" i="1"/>
  <c r="C60" i="3" s="1"/>
  <c r="F67" i="1"/>
  <c r="C64" i="3" s="1"/>
  <c r="F62" i="1"/>
  <c r="C59" i="3" s="1"/>
  <c r="F45" i="1"/>
  <c r="C42" i="3" s="1"/>
  <c r="F49" i="1"/>
  <c r="C46" i="3" s="1"/>
  <c r="F44" i="1"/>
  <c r="C41" i="3" s="1"/>
  <c r="F11" i="1"/>
  <c r="C8" i="3" s="1"/>
  <c r="F12" i="1"/>
  <c r="C9" i="3" s="1"/>
  <c r="F13" i="1"/>
  <c r="C10" i="3" s="1"/>
  <c r="F14" i="1"/>
  <c r="C11" i="3" s="1"/>
  <c r="F15" i="1"/>
  <c r="C12" i="3" s="1"/>
  <c r="F16" i="1"/>
  <c r="C13" i="3" s="1"/>
  <c r="F17" i="1"/>
  <c r="C14" i="3" s="1"/>
  <c r="F18" i="1"/>
  <c r="C15" i="3" s="1"/>
  <c r="F19" i="1"/>
  <c r="C16" i="3" s="1"/>
  <c r="F27" i="1"/>
  <c r="C24" i="3" s="1"/>
  <c r="F28" i="1"/>
  <c r="C25" i="3" s="1"/>
  <c r="F29" i="1"/>
  <c r="C26" i="3" s="1"/>
  <c r="F30" i="1"/>
  <c r="C27" i="3" s="1"/>
  <c r="F31" i="1"/>
  <c r="C28" i="3" s="1"/>
  <c r="F10" i="1"/>
  <c r="C7" i="3" s="1"/>
  <c r="F7" i="1"/>
  <c r="C4" i="3" s="1"/>
  <c r="F6" i="1"/>
  <c r="C3" i="3" s="1"/>
  <c r="E63" i="1"/>
  <c r="B60" i="3" s="1"/>
  <c r="E67" i="1"/>
  <c r="B64" i="3" s="1"/>
  <c r="E62" i="1"/>
  <c r="B59" i="3" s="1"/>
  <c r="E45" i="1"/>
  <c r="B42" i="3" s="1"/>
  <c r="E49" i="1"/>
  <c r="B46" i="3" s="1"/>
  <c r="E44" i="1"/>
  <c r="B41" i="3" s="1"/>
  <c r="E9" i="1"/>
  <c r="B6" i="3" s="1"/>
  <c r="E10" i="1"/>
  <c r="B7" i="3" s="1"/>
  <c r="E11" i="1"/>
  <c r="B8" i="3" s="1"/>
  <c r="E12" i="1"/>
  <c r="B9" i="3" s="1"/>
  <c r="E13" i="1"/>
  <c r="B10" i="3" s="1"/>
  <c r="E14" i="1"/>
  <c r="B11" i="3" s="1"/>
  <c r="E15" i="1"/>
  <c r="B12" i="3" s="1"/>
  <c r="E16" i="1"/>
  <c r="B13" i="3" s="1"/>
  <c r="E17" i="1"/>
  <c r="B14" i="3" s="1"/>
  <c r="E18" i="1"/>
  <c r="B15" i="3" s="1"/>
  <c r="E19" i="1"/>
  <c r="B16" i="3" s="1"/>
  <c r="E26" i="1"/>
  <c r="B23" i="3" s="1"/>
  <c r="E27" i="1"/>
  <c r="B24" i="3" s="1"/>
  <c r="E28" i="1"/>
  <c r="B25" i="3" s="1"/>
  <c r="E29" i="1"/>
  <c r="B26" i="3" s="1"/>
  <c r="E31" i="1"/>
  <c r="B28" i="3" s="1"/>
  <c r="E8" i="1"/>
  <c r="B5" i="3" s="1"/>
  <c r="Q30" i="1"/>
  <c r="N27" i="3" l="1"/>
  <c r="Q233" i="1"/>
  <c r="N230" i="3" s="1"/>
  <c r="Q172" i="1"/>
  <c r="N169" i="3" s="1"/>
  <c r="Q232" i="1"/>
  <c r="N229" i="3" s="1"/>
  <c r="Q171" i="1"/>
  <c r="N168" i="3" s="1"/>
  <c r="Q112" i="1"/>
  <c r="N109" i="3" s="1"/>
  <c r="Q219" i="1"/>
  <c r="N216" i="3" s="1"/>
  <c r="Q170" i="1"/>
  <c r="N167" i="3" s="1"/>
  <c r="Q111" i="1"/>
  <c r="N108" i="3" s="1"/>
  <c r="Q169" i="1"/>
  <c r="N166" i="3" s="1"/>
  <c r="Q156" i="1"/>
  <c r="N153" i="3" s="1"/>
  <c r="Q109" i="1"/>
  <c r="N106" i="3" s="1"/>
  <c r="Q108" i="1"/>
  <c r="N105" i="3" s="1"/>
  <c r="Q93" i="1"/>
  <c r="N90" i="3" s="1"/>
  <c r="Q107" i="1"/>
  <c r="N104" i="3" s="1"/>
  <c r="Q238" i="1"/>
  <c r="N235" i="3" s="1"/>
  <c r="Q106" i="1"/>
  <c r="N103" i="3" s="1"/>
  <c r="Q236" i="1"/>
  <c r="N233" i="3" s="1"/>
  <c r="Q175" i="1"/>
  <c r="N172" i="3" s="1"/>
  <c r="Q235" i="1"/>
  <c r="N232" i="3" s="1"/>
  <c r="Q174" i="1"/>
  <c r="N171" i="3" s="1"/>
  <c r="Q234" i="1"/>
  <c r="N231" i="3" s="1"/>
  <c r="Q173" i="1"/>
  <c r="N170" i="3" s="1"/>
  <c r="Q110" i="1"/>
  <c r="N107" i="3" s="1"/>
  <c r="Q237" i="1"/>
  <c r="N234" i="3" s="1"/>
  <c r="Q48" i="1"/>
  <c r="N45" i="3" s="1"/>
  <c r="Q46" i="1"/>
  <c r="N43" i="3" s="1"/>
  <c r="Q47" i="1"/>
  <c r="N44" i="3" s="1"/>
  <c r="Q44" i="1"/>
  <c r="N41" i="3" s="1"/>
  <c r="Q43" i="1"/>
  <c r="N40" i="3" s="1"/>
  <c r="Q45" i="1"/>
  <c r="N42" i="3" s="1"/>
  <c r="Q49" i="1"/>
  <c r="N46" i="3" s="1"/>
  <c r="J16" i="1"/>
  <c r="I14" i="1"/>
  <c r="H12" i="1"/>
  <c r="G10" i="1"/>
  <c r="P28" i="1"/>
  <c r="O26" i="1"/>
  <c r="K18" i="1"/>
  <c r="F8" i="1"/>
  <c r="E6" i="1"/>
  <c r="D7" i="3" l="1"/>
  <c r="G231" i="1"/>
  <c r="D228" i="3" s="1"/>
  <c r="G230" i="1"/>
  <c r="D227" i="3" s="1"/>
  <c r="G169" i="1"/>
  <c r="D166" i="3" s="1"/>
  <c r="G98" i="1"/>
  <c r="D95" i="3" s="1"/>
  <c r="G229" i="1"/>
  <c r="D226" i="3" s="1"/>
  <c r="G168" i="1"/>
  <c r="D165" i="3" s="1"/>
  <c r="G73" i="1"/>
  <c r="D70" i="3" s="1"/>
  <c r="G97" i="1"/>
  <c r="D94" i="3" s="1"/>
  <c r="G228" i="1"/>
  <c r="D225" i="3" s="1"/>
  <c r="G167" i="1"/>
  <c r="D164" i="3" s="1"/>
  <c r="G227" i="1"/>
  <c r="D224" i="3" s="1"/>
  <c r="G166" i="1"/>
  <c r="D163" i="3" s="1"/>
  <c r="G226" i="1"/>
  <c r="D223" i="3" s="1"/>
  <c r="G165" i="1"/>
  <c r="D162" i="3" s="1"/>
  <c r="G106" i="1"/>
  <c r="D103" i="3" s="1"/>
  <c r="G225" i="1"/>
  <c r="D222" i="3" s="1"/>
  <c r="G164" i="1"/>
  <c r="D161" i="3" s="1"/>
  <c r="G105" i="1"/>
  <c r="D102" i="3" s="1"/>
  <c r="G224" i="1"/>
  <c r="D221" i="3" s="1"/>
  <c r="G163" i="1"/>
  <c r="D160" i="3" s="1"/>
  <c r="G104" i="1"/>
  <c r="D101" i="3" s="1"/>
  <c r="G222" i="1"/>
  <c r="D219" i="3" s="1"/>
  <c r="G161" i="1"/>
  <c r="D158" i="3" s="1"/>
  <c r="G160" i="1"/>
  <c r="D157" i="3" s="1"/>
  <c r="G232" i="1"/>
  <c r="D229" i="3" s="1"/>
  <c r="G159" i="1"/>
  <c r="D156" i="3" s="1"/>
  <c r="G100" i="1"/>
  <c r="D97" i="3" s="1"/>
  <c r="G96" i="1"/>
  <c r="D93" i="3" s="1"/>
  <c r="G162" i="1"/>
  <c r="D159" i="3" s="1"/>
  <c r="G103" i="1"/>
  <c r="D100" i="3" s="1"/>
  <c r="G199" i="1"/>
  <c r="D196" i="3" s="1"/>
  <c r="G136" i="1"/>
  <c r="D133" i="3" s="1"/>
  <c r="G101" i="1"/>
  <c r="D98" i="3" s="1"/>
  <c r="G99" i="1"/>
  <c r="D96" i="3" s="1"/>
  <c r="G223" i="1"/>
  <c r="D220" i="3" s="1"/>
  <c r="G102" i="1"/>
  <c r="D99" i="3" s="1"/>
  <c r="H15" i="3"/>
  <c r="K227" i="1"/>
  <c r="H224" i="3" s="1"/>
  <c r="K166" i="1"/>
  <c r="H163" i="3" s="1"/>
  <c r="K238" i="1"/>
  <c r="H235" i="3" s="1"/>
  <c r="K226" i="1"/>
  <c r="H223" i="3" s="1"/>
  <c r="K165" i="1"/>
  <c r="H162" i="3" s="1"/>
  <c r="K106" i="1"/>
  <c r="H103" i="3" s="1"/>
  <c r="K164" i="1"/>
  <c r="H161" i="3" s="1"/>
  <c r="K105" i="1"/>
  <c r="H102" i="3" s="1"/>
  <c r="K175" i="1"/>
  <c r="H172" i="3" s="1"/>
  <c r="K163" i="1"/>
  <c r="H160" i="3" s="1"/>
  <c r="K103" i="1"/>
  <c r="H100" i="3" s="1"/>
  <c r="K102" i="1"/>
  <c r="H99" i="3" s="1"/>
  <c r="K81" i="1"/>
  <c r="H78" i="3" s="1"/>
  <c r="K101" i="1"/>
  <c r="H98" i="3" s="1"/>
  <c r="K232" i="1"/>
  <c r="H229" i="3" s="1"/>
  <c r="K112" i="1"/>
  <c r="H109" i="3" s="1"/>
  <c r="K100" i="1"/>
  <c r="H97" i="3" s="1"/>
  <c r="K230" i="1"/>
  <c r="H227" i="3" s="1"/>
  <c r="K169" i="1"/>
  <c r="H166" i="3" s="1"/>
  <c r="K229" i="1"/>
  <c r="H226" i="3" s="1"/>
  <c r="K168" i="1"/>
  <c r="H165" i="3" s="1"/>
  <c r="K228" i="1"/>
  <c r="H225" i="3" s="1"/>
  <c r="K167" i="1"/>
  <c r="H164" i="3" s="1"/>
  <c r="K231" i="1"/>
  <c r="H228" i="3" s="1"/>
  <c r="K207" i="1"/>
  <c r="H204" i="3" s="1"/>
  <c r="K144" i="1"/>
  <c r="H141" i="3" s="1"/>
  <c r="K104" i="1"/>
  <c r="H101" i="3" s="1"/>
  <c r="M25" i="3"/>
  <c r="P234" i="1"/>
  <c r="M231" i="3" s="1"/>
  <c r="P173" i="1"/>
  <c r="M170" i="3" s="1"/>
  <c r="P233" i="1"/>
  <c r="M230" i="3" s="1"/>
  <c r="P172" i="1"/>
  <c r="M169" i="3" s="1"/>
  <c r="P232" i="1"/>
  <c r="M229" i="3" s="1"/>
  <c r="P171" i="1"/>
  <c r="M168" i="3" s="1"/>
  <c r="P112" i="1"/>
  <c r="M109" i="3" s="1"/>
  <c r="P231" i="1"/>
  <c r="M228" i="3" s="1"/>
  <c r="P170" i="1"/>
  <c r="M167" i="3" s="1"/>
  <c r="P169" i="1"/>
  <c r="M166" i="3" s="1"/>
  <c r="P110" i="1"/>
  <c r="M107" i="3" s="1"/>
  <c r="P217" i="1"/>
  <c r="M214" i="3" s="1"/>
  <c r="P168" i="1"/>
  <c r="M165" i="3" s="1"/>
  <c r="P109" i="1"/>
  <c r="M106" i="3" s="1"/>
  <c r="P108" i="1"/>
  <c r="M105" i="3" s="1"/>
  <c r="P154" i="1"/>
  <c r="M151" i="3" s="1"/>
  <c r="P107" i="1"/>
  <c r="M104" i="3" s="1"/>
  <c r="P238" i="1"/>
  <c r="M235" i="3" s="1"/>
  <c r="P237" i="1"/>
  <c r="M234" i="3" s="1"/>
  <c r="P236" i="1"/>
  <c r="M233" i="3" s="1"/>
  <c r="P175" i="1"/>
  <c r="M172" i="3" s="1"/>
  <c r="P235" i="1"/>
  <c r="M232" i="3" s="1"/>
  <c r="P174" i="1"/>
  <c r="M171" i="3" s="1"/>
  <c r="P111" i="1"/>
  <c r="M108" i="3" s="1"/>
  <c r="P106" i="1"/>
  <c r="M103" i="3" s="1"/>
  <c r="P91" i="1"/>
  <c r="M88" i="3" s="1"/>
  <c r="P105" i="1"/>
  <c r="M102" i="3" s="1"/>
  <c r="E9" i="3"/>
  <c r="H230" i="1"/>
  <c r="E227" i="3" s="1"/>
  <c r="H169" i="1"/>
  <c r="E166" i="3" s="1"/>
  <c r="H229" i="1"/>
  <c r="E226" i="3" s="1"/>
  <c r="H168" i="1"/>
  <c r="E165" i="3" s="1"/>
  <c r="H228" i="1"/>
  <c r="E225" i="3" s="1"/>
  <c r="H167" i="1"/>
  <c r="E164" i="3" s="1"/>
  <c r="H227" i="1"/>
  <c r="E224" i="3" s="1"/>
  <c r="H166" i="1"/>
  <c r="E163" i="3" s="1"/>
  <c r="H226" i="1"/>
  <c r="E223" i="3" s="1"/>
  <c r="H165" i="1"/>
  <c r="E162" i="3" s="1"/>
  <c r="H106" i="1"/>
  <c r="E103" i="3" s="1"/>
  <c r="H225" i="1"/>
  <c r="E222" i="3" s="1"/>
  <c r="H201" i="1"/>
  <c r="E198" i="3" s="1"/>
  <c r="H164" i="1"/>
  <c r="E161" i="3" s="1"/>
  <c r="H105" i="1"/>
  <c r="E102" i="3" s="1"/>
  <c r="H224" i="1"/>
  <c r="E221" i="3" s="1"/>
  <c r="H163" i="1"/>
  <c r="E160" i="3" s="1"/>
  <c r="H104" i="1"/>
  <c r="E101" i="3" s="1"/>
  <c r="H223" i="1"/>
  <c r="E220" i="3" s="1"/>
  <c r="H162" i="1"/>
  <c r="E159" i="3" s="1"/>
  <c r="H138" i="1"/>
  <c r="E135" i="3" s="1"/>
  <c r="H103" i="1"/>
  <c r="E100" i="3" s="1"/>
  <c r="H160" i="1"/>
  <c r="E157" i="3" s="1"/>
  <c r="H232" i="1"/>
  <c r="E229" i="3" s="1"/>
  <c r="H231" i="1"/>
  <c r="E228" i="3" s="1"/>
  <c r="H99" i="1"/>
  <c r="E96" i="3" s="1"/>
  <c r="H75" i="1"/>
  <c r="E72" i="3" s="1"/>
  <c r="H97" i="1"/>
  <c r="E94" i="3" s="1"/>
  <c r="H98" i="1"/>
  <c r="E95" i="3" s="1"/>
  <c r="H102" i="1"/>
  <c r="E99" i="3" s="1"/>
  <c r="H100" i="1"/>
  <c r="E97" i="3" s="1"/>
  <c r="H101" i="1"/>
  <c r="E98" i="3" s="1"/>
  <c r="H161" i="1"/>
  <c r="E158" i="3" s="1"/>
  <c r="F11" i="3"/>
  <c r="I229" i="1"/>
  <c r="F226" i="3" s="1"/>
  <c r="I168" i="1"/>
  <c r="F165" i="3" s="1"/>
  <c r="I228" i="1"/>
  <c r="F225" i="3" s="1"/>
  <c r="I167" i="1"/>
  <c r="F164" i="3" s="1"/>
  <c r="I227" i="1"/>
  <c r="F224" i="3" s="1"/>
  <c r="I203" i="1"/>
  <c r="F200" i="3" s="1"/>
  <c r="I166" i="1"/>
  <c r="F163" i="3" s="1"/>
  <c r="I226" i="1"/>
  <c r="F223" i="3" s="1"/>
  <c r="I165" i="1"/>
  <c r="F162" i="3" s="1"/>
  <c r="I225" i="1"/>
  <c r="F222" i="3" s="1"/>
  <c r="I164" i="1"/>
  <c r="F161" i="3" s="1"/>
  <c r="I140" i="1"/>
  <c r="F137" i="3" s="1"/>
  <c r="I105" i="1"/>
  <c r="F102" i="3" s="1"/>
  <c r="I224" i="1"/>
  <c r="F221" i="3" s="1"/>
  <c r="I163" i="1"/>
  <c r="F160" i="3" s="1"/>
  <c r="I104" i="1"/>
  <c r="F101" i="3" s="1"/>
  <c r="I162" i="1"/>
  <c r="F159" i="3" s="1"/>
  <c r="I103" i="1"/>
  <c r="F100" i="3" s="1"/>
  <c r="I161" i="1"/>
  <c r="F158" i="3" s="1"/>
  <c r="I102" i="1"/>
  <c r="F99" i="3" s="1"/>
  <c r="I232" i="1"/>
  <c r="F229" i="3" s="1"/>
  <c r="I231" i="1"/>
  <c r="F228" i="3" s="1"/>
  <c r="I230" i="1"/>
  <c r="F227" i="3" s="1"/>
  <c r="I169" i="1"/>
  <c r="F166" i="3" s="1"/>
  <c r="I98" i="1"/>
  <c r="F95" i="3" s="1"/>
  <c r="I99" i="1"/>
  <c r="F96" i="3" s="1"/>
  <c r="I100" i="1"/>
  <c r="F97" i="3" s="1"/>
  <c r="I101" i="1"/>
  <c r="F98" i="3" s="1"/>
  <c r="I106" i="1"/>
  <c r="F103" i="3" s="1"/>
  <c r="I77" i="1"/>
  <c r="F74" i="3" s="1"/>
  <c r="C5" i="3"/>
  <c r="F232" i="1"/>
  <c r="C229" i="3" s="1"/>
  <c r="F159" i="1"/>
  <c r="C156" i="3" s="1"/>
  <c r="F231" i="1"/>
  <c r="C228" i="3" s="1"/>
  <c r="F158" i="1"/>
  <c r="C155" i="3" s="1"/>
  <c r="F134" i="1"/>
  <c r="C131" i="3" s="1"/>
  <c r="F99" i="1"/>
  <c r="C96" i="3" s="1"/>
  <c r="F230" i="1"/>
  <c r="C227" i="3" s="1"/>
  <c r="F169" i="1"/>
  <c r="C166" i="3" s="1"/>
  <c r="F98" i="1"/>
  <c r="C95" i="3" s="1"/>
  <c r="F229" i="1"/>
  <c r="C226" i="3" s="1"/>
  <c r="F168" i="1"/>
  <c r="C165" i="3" s="1"/>
  <c r="F228" i="1"/>
  <c r="C225" i="3" s="1"/>
  <c r="F167" i="1"/>
  <c r="C164" i="3" s="1"/>
  <c r="F96" i="1"/>
  <c r="C93" i="3" s="1"/>
  <c r="F227" i="1"/>
  <c r="C224" i="3" s="1"/>
  <c r="F166" i="1"/>
  <c r="C163" i="3" s="1"/>
  <c r="F95" i="1"/>
  <c r="C92" i="3" s="1"/>
  <c r="F226" i="1"/>
  <c r="C223" i="3" s="1"/>
  <c r="F165" i="1"/>
  <c r="C162" i="3" s="1"/>
  <c r="F106" i="1"/>
  <c r="C103" i="3" s="1"/>
  <c r="F225" i="1"/>
  <c r="C222" i="3" s="1"/>
  <c r="F164" i="1"/>
  <c r="C161" i="3" s="1"/>
  <c r="F105" i="1"/>
  <c r="C102" i="3" s="1"/>
  <c r="F223" i="1"/>
  <c r="C220" i="3" s="1"/>
  <c r="F162" i="1"/>
  <c r="C159" i="3" s="1"/>
  <c r="F222" i="1"/>
  <c r="C219" i="3" s="1"/>
  <c r="F161" i="1"/>
  <c r="C158" i="3" s="1"/>
  <c r="F221" i="1"/>
  <c r="C218" i="3" s="1"/>
  <c r="F197" i="1"/>
  <c r="C194" i="3" s="1"/>
  <c r="F160" i="1"/>
  <c r="C157" i="3" s="1"/>
  <c r="F101" i="1"/>
  <c r="C98" i="3" s="1"/>
  <c r="F102" i="1"/>
  <c r="C99" i="3" s="1"/>
  <c r="F71" i="1"/>
  <c r="C68" i="3" s="1"/>
  <c r="F97" i="1"/>
  <c r="C94" i="3" s="1"/>
  <c r="F103" i="1"/>
  <c r="C100" i="3" s="1"/>
  <c r="F163" i="1"/>
  <c r="C160" i="3" s="1"/>
  <c r="F100" i="1"/>
  <c r="C97" i="3" s="1"/>
  <c r="F224" i="1"/>
  <c r="C221" i="3" s="1"/>
  <c r="F104" i="1"/>
  <c r="C101" i="3" s="1"/>
  <c r="L23" i="3"/>
  <c r="O235" i="1"/>
  <c r="L232" i="3" s="1"/>
  <c r="O174" i="1"/>
  <c r="L171" i="3" s="1"/>
  <c r="O234" i="1"/>
  <c r="L231" i="3" s="1"/>
  <c r="O173" i="1"/>
  <c r="L170" i="3" s="1"/>
  <c r="O172" i="1"/>
  <c r="L169" i="3" s="1"/>
  <c r="O232" i="1"/>
  <c r="L229" i="3" s="1"/>
  <c r="O171" i="1"/>
  <c r="L168" i="3" s="1"/>
  <c r="O231" i="1"/>
  <c r="L228" i="3" s="1"/>
  <c r="O111" i="1"/>
  <c r="L108" i="3" s="1"/>
  <c r="O230" i="1"/>
  <c r="L227" i="3" s="1"/>
  <c r="O169" i="1"/>
  <c r="L166" i="3" s="1"/>
  <c r="O110" i="1"/>
  <c r="L107" i="3" s="1"/>
  <c r="O168" i="1"/>
  <c r="L165" i="3" s="1"/>
  <c r="O109" i="1"/>
  <c r="L106" i="3" s="1"/>
  <c r="O167" i="1"/>
  <c r="L164" i="3" s="1"/>
  <c r="O108" i="1"/>
  <c r="L105" i="3" s="1"/>
  <c r="O238" i="1"/>
  <c r="L235" i="3" s="1"/>
  <c r="O237" i="1"/>
  <c r="L234" i="3" s="1"/>
  <c r="O152" i="1"/>
  <c r="L149" i="3" s="1"/>
  <c r="O236" i="1"/>
  <c r="L233" i="3" s="1"/>
  <c r="O175" i="1"/>
  <c r="L172" i="3" s="1"/>
  <c r="O104" i="1"/>
  <c r="L101" i="3" s="1"/>
  <c r="O105" i="1"/>
  <c r="L102" i="3" s="1"/>
  <c r="O89" i="1"/>
  <c r="L86" i="3" s="1"/>
  <c r="O106" i="1"/>
  <c r="L103" i="3" s="1"/>
  <c r="O215" i="1"/>
  <c r="L212" i="3" s="1"/>
  <c r="O112" i="1"/>
  <c r="L109" i="3" s="1"/>
  <c r="G13" i="3"/>
  <c r="J228" i="1"/>
  <c r="G225" i="3" s="1"/>
  <c r="J167" i="1"/>
  <c r="G164" i="3" s="1"/>
  <c r="J227" i="1"/>
  <c r="G224" i="3" s="1"/>
  <c r="J166" i="1"/>
  <c r="G163" i="3" s="1"/>
  <c r="J142" i="1"/>
  <c r="G139" i="3" s="1"/>
  <c r="J226" i="1"/>
  <c r="G223" i="3" s="1"/>
  <c r="J165" i="1"/>
  <c r="G162" i="3" s="1"/>
  <c r="J106" i="1"/>
  <c r="G103" i="3" s="1"/>
  <c r="J225" i="1"/>
  <c r="G222" i="3" s="1"/>
  <c r="J164" i="1"/>
  <c r="G161" i="3" s="1"/>
  <c r="J163" i="1"/>
  <c r="G160" i="3" s="1"/>
  <c r="J104" i="1"/>
  <c r="G101" i="3" s="1"/>
  <c r="J162" i="1"/>
  <c r="G159" i="3" s="1"/>
  <c r="J103" i="1"/>
  <c r="G100" i="3" s="1"/>
  <c r="J102" i="1"/>
  <c r="G99" i="3" s="1"/>
  <c r="J101" i="1"/>
  <c r="G98" i="3" s="1"/>
  <c r="J231" i="1"/>
  <c r="G228" i="3" s="1"/>
  <c r="J230" i="1"/>
  <c r="G227" i="3" s="1"/>
  <c r="J169" i="1"/>
  <c r="G166" i="3" s="1"/>
  <c r="J229" i="1"/>
  <c r="G226" i="3" s="1"/>
  <c r="J205" i="1"/>
  <c r="G202" i="3" s="1"/>
  <c r="J168" i="1"/>
  <c r="G165" i="3" s="1"/>
  <c r="J105" i="1"/>
  <c r="G102" i="3" s="1"/>
  <c r="J232" i="1"/>
  <c r="G229" i="3" s="1"/>
  <c r="J99" i="1"/>
  <c r="G96" i="3" s="1"/>
  <c r="J100" i="1"/>
  <c r="G97" i="3" s="1"/>
  <c r="J79" i="1"/>
  <c r="G76" i="3" s="1"/>
  <c r="B3" i="3"/>
  <c r="E221" i="1"/>
  <c r="B218" i="3" s="1"/>
  <c r="E160" i="1"/>
  <c r="B157" i="3" s="1"/>
  <c r="E232" i="1"/>
  <c r="B229" i="3" s="1"/>
  <c r="E159" i="1"/>
  <c r="B156" i="3" s="1"/>
  <c r="E100" i="1"/>
  <c r="B97" i="3" s="1"/>
  <c r="E231" i="1"/>
  <c r="B228" i="3" s="1"/>
  <c r="E195" i="1"/>
  <c r="B192" i="3" s="1"/>
  <c r="E158" i="1"/>
  <c r="B155" i="3" s="1"/>
  <c r="E99" i="1"/>
  <c r="B96" i="3" s="1"/>
  <c r="E230" i="1"/>
  <c r="B227" i="3" s="1"/>
  <c r="E169" i="1"/>
  <c r="B166" i="3" s="1"/>
  <c r="E229" i="1"/>
  <c r="B226" i="3" s="1"/>
  <c r="E168" i="1"/>
  <c r="B165" i="3" s="1"/>
  <c r="E132" i="1"/>
  <c r="B129" i="3" s="1"/>
  <c r="E97" i="1"/>
  <c r="B94" i="3" s="1"/>
  <c r="E228" i="1"/>
  <c r="B225" i="3" s="1"/>
  <c r="E167" i="1"/>
  <c r="B164" i="3" s="1"/>
  <c r="E69" i="1"/>
  <c r="B66" i="3" s="1"/>
  <c r="E96" i="1"/>
  <c r="B93" i="3" s="1"/>
  <c r="E227" i="1"/>
  <c r="B224" i="3" s="1"/>
  <c r="E166" i="1"/>
  <c r="B163" i="3" s="1"/>
  <c r="E95" i="1"/>
  <c r="B92" i="3" s="1"/>
  <c r="E226" i="1"/>
  <c r="B223" i="3" s="1"/>
  <c r="E165" i="1"/>
  <c r="B162" i="3" s="1"/>
  <c r="E106" i="1"/>
  <c r="B103" i="3" s="1"/>
  <c r="E224" i="1"/>
  <c r="B221" i="3" s="1"/>
  <c r="E163" i="1"/>
  <c r="B160" i="3" s="1"/>
  <c r="E223" i="1"/>
  <c r="B220" i="3" s="1"/>
  <c r="E162" i="1"/>
  <c r="B159" i="3" s="1"/>
  <c r="E222" i="1"/>
  <c r="B219" i="3" s="1"/>
  <c r="E161" i="1"/>
  <c r="B158" i="3" s="1"/>
  <c r="E102" i="1"/>
  <c r="B99" i="3" s="1"/>
  <c r="E98" i="1"/>
  <c r="B95" i="3" s="1"/>
  <c r="E105" i="1"/>
  <c r="B102" i="3" s="1"/>
  <c r="E103" i="1"/>
  <c r="B100" i="3" s="1"/>
  <c r="E104" i="1"/>
  <c r="B101" i="3" s="1"/>
  <c r="E101" i="1"/>
  <c r="B98" i="3" s="1"/>
  <c r="E225" i="1"/>
  <c r="B222" i="3" s="1"/>
  <c r="E164" i="1"/>
  <c r="B161" i="3" s="1"/>
  <c r="P46" i="1"/>
  <c r="M43" i="3" s="1"/>
  <c r="P47" i="1"/>
  <c r="M44" i="3" s="1"/>
  <c r="P48" i="1"/>
  <c r="M45" i="3" s="1"/>
  <c r="O48" i="1"/>
  <c r="L45" i="3" s="1"/>
  <c r="O47" i="1"/>
  <c r="L44" i="3" s="1"/>
  <c r="O46" i="1"/>
  <c r="L43" i="3" s="1"/>
  <c r="H38" i="1"/>
  <c r="E35" i="3" s="1"/>
  <c r="H39" i="1"/>
  <c r="E36" i="3" s="1"/>
  <c r="H40" i="1"/>
  <c r="E37" i="3" s="1"/>
  <c r="H41" i="1"/>
  <c r="E38" i="3" s="1"/>
  <c r="G38" i="1"/>
  <c r="D35" i="3" s="1"/>
  <c r="G39" i="1"/>
  <c r="D36" i="3" s="1"/>
  <c r="G40" i="1"/>
  <c r="D37" i="3" s="1"/>
  <c r="I38" i="1"/>
  <c r="F35" i="3" s="1"/>
  <c r="I39" i="1"/>
  <c r="F36" i="3" s="1"/>
  <c r="I40" i="1"/>
  <c r="F37" i="3" s="1"/>
  <c r="I41" i="1"/>
  <c r="F38" i="3" s="1"/>
  <c r="J38" i="1"/>
  <c r="G35" i="3" s="1"/>
  <c r="J39" i="1"/>
  <c r="G36" i="3" s="1"/>
  <c r="J40" i="1"/>
  <c r="G37" i="3" s="1"/>
  <c r="J41" i="1"/>
  <c r="G38" i="3" s="1"/>
  <c r="F38" i="1"/>
  <c r="C35" i="3" s="1"/>
  <c r="F39" i="1"/>
  <c r="C36" i="3" s="1"/>
  <c r="F40" i="1"/>
  <c r="C37" i="3" s="1"/>
  <c r="E32" i="1"/>
  <c r="B29" i="3" s="1"/>
  <c r="E38" i="1"/>
  <c r="B35" i="3" s="1"/>
  <c r="E40" i="1"/>
  <c r="B37" i="3" s="1"/>
  <c r="E39" i="1"/>
  <c r="B36" i="3" s="1"/>
  <c r="K39" i="1"/>
  <c r="H36" i="3" s="1"/>
  <c r="K40" i="1"/>
  <c r="H37" i="3" s="1"/>
  <c r="K41" i="1"/>
  <c r="H38" i="3" s="1"/>
  <c r="K38" i="1"/>
  <c r="H35" i="3" s="1"/>
  <c r="O42" i="1"/>
  <c r="L39" i="3" s="1"/>
  <c r="O43" i="1"/>
  <c r="L40" i="3" s="1"/>
  <c r="O45" i="1"/>
  <c r="L42" i="3" s="1"/>
  <c r="O49" i="1"/>
  <c r="L46" i="3" s="1"/>
  <c r="O41" i="1"/>
  <c r="L38" i="3" s="1"/>
  <c r="K42" i="1"/>
  <c r="H39" i="3" s="1"/>
  <c r="K37" i="1"/>
  <c r="H34" i="3" s="1"/>
  <c r="K49" i="1"/>
  <c r="H46" i="3" s="1"/>
  <c r="K43" i="1"/>
  <c r="H40" i="3" s="1"/>
  <c r="P43" i="1"/>
  <c r="M40" i="3" s="1"/>
  <c r="P44" i="1"/>
  <c r="M41" i="3" s="1"/>
  <c r="P42" i="1"/>
  <c r="M39" i="3" s="1"/>
  <c r="P49" i="1"/>
  <c r="M46" i="3" s="1"/>
  <c r="P45" i="1"/>
  <c r="M42" i="3" s="1"/>
  <c r="H34" i="1"/>
  <c r="E31" i="3" s="1"/>
  <c r="H35" i="1"/>
  <c r="E32" i="3" s="1"/>
  <c r="H36" i="1"/>
  <c r="E33" i="3" s="1"/>
  <c r="H42" i="1"/>
  <c r="E39" i="3" s="1"/>
  <c r="H37" i="1"/>
  <c r="E34" i="3" s="1"/>
  <c r="H43" i="1"/>
  <c r="E40" i="3" s="1"/>
  <c r="G34" i="1"/>
  <c r="D31" i="3" s="1"/>
  <c r="G36" i="1"/>
  <c r="D33" i="3" s="1"/>
  <c r="G37" i="1"/>
  <c r="D34" i="3" s="1"/>
  <c r="G41" i="1"/>
  <c r="D38" i="3" s="1"/>
  <c r="G43" i="1"/>
  <c r="D40" i="3" s="1"/>
  <c r="G42" i="1"/>
  <c r="D39" i="3" s="1"/>
  <c r="G33" i="1"/>
  <c r="D30" i="3" s="1"/>
  <c r="G35" i="1"/>
  <c r="D32" i="3" s="1"/>
  <c r="I37" i="1"/>
  <c r="F34" i="3" s="1"/>
  <c r="I42" i="1"/>
  <c r="F39" i="3" s="1"/>
  <c r="I43" i="1"/>
  <c r="F40" i="3" s="1"/>
  <c r="I35" i="1"/>
  <c r="F32" i="3" s="1"/>
  <c r="I36" i="1"/>
  <c r="F33" i="3" s="1"/>
  <c r="J43" i="1"/>
  <c r="G40" i="3" s="1"/>
  <c r="J36" i="1"/>
  <c r="G33" i="3" s="1"/>
  <c r="J37" i="1"/>
  <c r="G34" i="3" s="1"/>
  <c r="J42" i="1"/>
  <c r="G39" i="3" s="1"/>
  <c r="E33" i="1"/>
  <c r="B30" i="3" s="1"/>
  <c r="E34" i="1"/>
  <c r="B31" i="3" s="1"/>
  <c r="E42" i="1"/>
  <c r="B39" i="3" s="1"/>
  <c r="E35" i="1"/>
  <c r="B32" i="3" s="1"/>
  <c r="E36" i="1"/>
  <c r="B33" i="3" s="1"/>
  <c r="E37" i="1"/>
  <c r="B34" i="3" s="1"/>
  <c r="E41" i="1"/>
  <c r="B38" i="3" s="1"/>
  <c r="E43" i="1"/>
  <c r="B40" i="3" s="1"/>
  <c r="F37" i="1"/>
  <c r="C34" i="3" s="1"/>
  <c r="F41" i="1"/>
  <c r="C38" i="3" s="1"/>
  <c r="F42" i="1"/>
  <c r="C39" i="3" s="1"/>
  <c r="F43" i="1"/>
  <c r="C40" i="3" s="1"/>
  <c r="F35" i="1"/>
  <c r="C32" i="3" s="1"/>
  <c r="F33" i="1"/>
  <c r="C30" i="3" s="1"/>
  <c r="F34" i="1"/>
  <c r="C31" i="3" s="1"/>
  <c r="F36" i="1"/>
  <c r="C33" i="3" s="1"/>
  <c r="F32" i="1"/>
  <c r="C29" i="3" s="1"/>
</calcChain>
</file>

<file path=xl/sharedStrings.xml><?xml version="1.0" encoding="utf-8"?>
<sst xmlns="http://schemas.openxmlformats.org/spreadsheetml/2006/main" count="1007" uniqueCount="439">
  <si>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</si>
  <si>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</si>
  <si>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</si>
  <si>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</si>
  <si>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</si>
  <si>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</si>
  <si>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</si>
  <si>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</si>
  <si>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</si>
  <si>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</si>
  <si>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</si>
  <si>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</si>
  <si>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</si>
  <si>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</si>
  <si>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</si>
  <si>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</si>
  <si>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</si>
  <si>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</si>
  <si>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</si>
  <si>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</si>
  <si>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</si>
  <si>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</si>
  <si>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</si>
  <si>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</si>
  <si>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</si>
  <si>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</si>
  <si>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</si>
  <si>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</si>
  <si>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</si>
  <si>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</si>
  <si>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</si>
  <si>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</si>
  <si>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</si>
  <si>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</si>
  <si>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</si>
  <si>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</si>
  <si>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</si>
  <si>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</si>
  <si>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</si>
  <si>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</si>
  <si>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</si>
  <si>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</si>
  <si>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</si>
  <si>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</si>
  <si>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</si>
  <si>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</si>
  <si>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</si>
  <si>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</si>
  <si>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</si>
  <si>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</si>
  <si>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</si>
  <si>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</si>
  <si>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</si>
  <si>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</si>
  <si>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</si>
  <si>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</si>
  <si>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</si>
  <si>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</si>
  <si>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</si>
  <si>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</si>
  <si>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</si>
  <si>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</si>
  <si>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</si>
  <si>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</si>
  <si>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</si>
  <si>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</si>
  <si>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</si>
  <si>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</si>
  <si>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</si>
  <si>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</si>
  <si>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</si>
  <si>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</si>
  <si>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</si>
  <si>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</si>
  <si>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</si>
  <si>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</si>
  <si>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</si>
  <si>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</si>
  <si>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</si>
  <si>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</si>
  <si>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</si>
  <si>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</si>
  <si>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</si>
  <si>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</si>
  <si>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</si>
  <si>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</si>
  <si>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</si>
  <si>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</si>
  <si>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</si>
  <si>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</si>
  <si>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</si>
  <si>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</si>
  <si>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</si>
  <si>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</si>
  <si>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</si>
  <si>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</si>
  <si>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</si>
  <si>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</si>
  <si>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</si>
  <si>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</si>
  <si>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</si>
  <si>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</si>
  <si>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</si>
  <si>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</si>
  <si>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</si>
  <si>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</si>
  <si>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</si>
  <si>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</si>
  <si>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</si>
  <si>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</si>
  <si>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</si>
  <si>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</si>
  <si>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</si>
  <si>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</si>
  <si>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</si>
  <si>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</si>
  <si>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바닥_0.237</t>
    <phoneticPr fontId="1" type="noConversion"/>
  </si>
  <si>
    <t>지붕_0.206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</si>
  <si>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</si>
  <si>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</si>
  <si>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</si>
  <si>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</si>
  <si>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</si>
  <si>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</si>
  <si>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</si>
  <si>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</si>
  <si>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</si>
  <si>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</si>
  <si>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</si>
  <si>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</si>
  <si>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</si>
  <si>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</si>
  <si>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</si>
  <si>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</si>
  <si>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</si>
  <si>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</si>
  <si>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</si>
  <si>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</si>
  <si>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</si>
  <si>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</si>
  <si>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</si>
  <si>
    <t>조합 1</t>
    <phoneticPr fontId="1" type="noConversion"/>
  </si>
  <si>
    <t>조합 2</t>
    <phoneticPr fontId="1" type="noConversion"/>
  </si>
  <si>
    <t>조합 3</t>
  </si>
  <si>
    <t>조합 4</t>
  </si>
  <si>
    <t>조합 5</t>
  </si>
  <si>
    <t>조합 6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</si>
  <si>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</si>
  <si>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</si>
  <si>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</si>
  <si>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</si>
  <si>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</si>
  <si>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</si>
  <si>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</si>
  <si>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</si>
  <si>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</si>
  <si>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</si>
  <si>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</si>
  <si>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</si>
  <si>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</si>
  <si>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</si>
  <si>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</si>
  <si>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</si>
  <si>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</si>
  <si>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</si>
  <si>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</si>
  <si>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</si>
  <si>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</si>
  <si>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</si>
  <si>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</si>
  <si>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</si>
  <si>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Passive_1</t>
    <phoneticPr fontId="1" type="noConversion"/>
  </si>
  <si>
    <t>Passive_1-1</t>
    <phoneticPr fontId="1" type="noConversion"/>
  </si>
  <si>
    <t>Passive_1-2</t>
  </si>
  <si>
    <t>Passive_1-3</t>
  </si>
  <si>
    <t>Passive_1-4</t>
  </si>
  <si>
    <t>Active_1</t>
    <phoneticPr fontId="1" type="noConversion"/>
  </si>
  <si>
    <t>Active_1-1</t>
    <phoneticPr fontId="1" type="noConversion"/>
  </si>
  <si>
    <t>Active_1-2</t>
  </si>
  <si>
    <t>Passive_2</t>
    <phoneticPr fontId="1" type="noConversion"/>
  </si>
  <si>
    <t>Passive_2-1</t>
    <phoneticPr fontId="1" type="noConversion"/>
  </si>
  <si>
    <t>Passive_2-2</t>
  </si>
  <si>
    <t>Passive_2-3</t>
  </si>
  <si>
    <t>Passive_2-4</t>
  </si>
  <si>
    <t>Active_2</t>
    <phoneticPr fontId="1" type="noConversion"/>
  </si>
  <si>
    <t>Active_2-1</t>
    <phoneticPr fontId="1" type="noConversion"/>
  </si>
  <si>
    <t>Active_2-2</t>
  </si>
  <si>
    <t>조합 7</t>
  </si>
  <si>
    <t>조합 8</t>
    <phoneticPr fontId="1" type="noConversion"/>
  </si>
  <si>
    <t>조합 9</t>
  </si>
  <si>
    <t>조합 10</t>
  </si>
  <si>
    <t>조합 13</t>
  </si>
  <si>
    <t>조합 14</t>
    <phoneticPr fontId="1" type="noConversion"/>
  </si>
  <si>
    <t>조합 15</t>
    <phoneticPr fontId="1" type="noConversion"/>
  </si>
  <si>
    <t>조합 16</t>
  </si>
  <si>
    <t>조합 17</t>
  </si>
  <si>
    <t>조합 18</t>
  </si>
  <si>
    <t>조합 24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</si>
  <si>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</si>
  <si>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</si>
  <si>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</si>
  <si>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</si>
  <si>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</si>
  <si>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</si>
  <si>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</si>
  <si>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</si>
  <si>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</si>
  <si>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Passive+Active_1-1</t>
    <phoneticPr fontId="1" type="noConversion"/>
  </si>
  <si>
    <t>Passive+Active_1-2</t>
  </si>
  <si>
    <t>Passive+Active_1-3</t>
  </si>
  <si>
    <t>grade_1_all</t>
    <phoneticPr fontId="1" type="noConversion"/>
  </si>
  <si>
    <t>grade_2_all</t>
  </si>
  <si>
    <t>grade_2_all</t>
    <phoneticPr fontId="1" type="noConversion"/>
  </si>
  <si>
    <t>Passive+Active_2-1</t>
    <phoneticPr fontId="1" type="noConversion"/>
  </si>
  <si>
    <t>Passive+Active_2-2</t>
  </si>
  <si>
    <t>Passive+Active_2-3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</si>
  <si>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</si>
  <si>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</si>
  <si>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</si>
  <si>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</si>
  <si>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</si>
  <si>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</si>
  <si>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</si>
  <si>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</si>
  <si>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</si>
  <si>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</si>
  <si>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</si>
  <si>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</si>
  <si>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</si>
  <si>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</si>
  <si>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</si>
  <si>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</si>
  <si>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</si>
  <si>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</si>
  <si>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</si>
  <si>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</si>
  <si>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</si>
  <si>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</si>
  <si>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</si>
  <si>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</si>
  <si>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</si>
  <si>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</si>
  <si>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</si>
  <si>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</si>
  <si>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</si>
  <si>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</si>
  <si>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</si>
  <si>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</si>
  <si>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</si>
  <si>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</si>
  <si>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</si>
  <si>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</si>
  <si>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</si>
  <si>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</si>
  <si>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</si>
  <si>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</si>
  <si>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</si>
  <si>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</si>
  <si>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</si>
  <si>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</si>
  <si>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</si>
  <si>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</si>
  <si>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</si>
  <si>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</si>
  <si>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</si>
  <si>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</si>
  <si>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</si>
  <si>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</si>
  <si>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</si>
  <si>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</si>
  <si>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</si>
  <si>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</si>
  <si>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</si>
  <si>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</si>
  <si>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</si>
  <si>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</si>
  <si>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</si>
  <si>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</si>
  <si>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</si>
  <si>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2-원안</t>
    <phoneticPr fontId="1" type="noConversion"/>
  </si>
  <si>
    <t>1-원안</t>
    <phoneticPr fontId="1" type="noConversion"/>
  </si>
  <si>
    <t>3-원안</t>
    <phoneticPr fontId="1" type="noConversion"/>
  </si>
  <si>
    <t>4-원안</t>
    <phoneticPr fontId="1" type="noConversion"/>
  </si>
  <si>
    <t>외벽_0.170</t>
    <phoneticPr fontId="1" type="noConversion"/>
  </si>
  <si>
    <t>SHGC_0.230</t>
    <phoneticPr fontId="1" type="noConversion"/>
  </si>
  <si>
    <t>냉방효율_5.0</t>
    <phoneticPr fontId="1" type="noConversion"/>
  </si>
  <si>
    <t>급탕효율_100.0</t>
    <phoneticPr fontId="1" type="noConversion"/>
  </si>
  <si>
    <t>조명밀도_5.0</t>
    <phoneticPr fontId="1" type="noConversion"/>
  </si>
  <si>
    <t>바닥_0.409</t>
    <phoneticPr fontId="1" type="noConversion"/>
  </si>
  <si>
    <t>Passive_1-4</t>
    <phoneticPr fontId="1" type="noConversion"/>
  </si>
  <si>
    <t>Passive_2-2</t>
    <phoneticPr fontId="1" type="noConversion"/>
  </si>
  <si>
    <t>보일러효율</t>
    <phoneticPr fontId="1" type="noConversion"/>
  </si>
  <si>
    <t>흡수식냉온수기효율</t>
    <phoneticPr fontId="1" type="noConversion"/>
  </si>
  <si>
    <t>Passive+Active_1-4</t>
  </si>
  <si>
    <t>Passive+Active_1-5</t>
  </si>
  <si>
    <t>Passive+Active_1-6</t>
  </si>
  <si>
    <t>Active_1-3</t>
  </si>
  <si>
    <t>Active_1-4</t>
  </si>
  <si>
    <t>Active_1-5</t>
  </si>
  <si>
    <t>Active_2-3</t>
  </si>
  <si>
    <t>Active_2-4</t>
  </si>
  <si>
    <t>Active_2-5</t>
  </si>
  <si>
    <t>Passive+Active_2-4</t>
  </si>
  <si>
    <t>Passive+Active_2-5</t>
  </si>
  <si>
    <t>Passive+Active_2-6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</si>
  <si>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</si>
  <si>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</si>
  <si>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</si>
  <si>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</si>
  <si>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</si>
  <si>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</si>
  <si>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</si>
  <si>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</si>
  <si>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</si>
  <si>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</si>
  <si>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</si>
  <si>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</si>
  <si>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</si>
  <si>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</si>
  <si>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</si>
  <si>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</si>
  <si>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</si>
  <si>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</si>
  <si>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조합 11</t>
  </si>
  <si>
    <t>조합 12</t>
  </si>
  <si>
    <t>조합 19</t>
  </si>
  <si>
    <t>조합 20</t>
    <phoneticPr fontId="1" type="noConversion"/>
  </si>
  <si>
    <t>조합 21</t>
    <phoneticPr fontId="1" type="noConversion"/>
  </si>
  <si>
    <t>조합 22</t>
  </si>
  <si>
    <t>조합 23</t>
  </si>
  <si>
    <t>조합 25</t>
    <phoneticPr fontId="1" type="noConversion"/>
  </si>
  <si>
    <t>조합 26</t>
  </si>
  <si>
    <t>조합 27</t>
  </si>
  <si>
    <t>조합 28</t>
  </si>
  <si>
    <t>조합 29</t>
  </si>
  <si>
    <t>조합 30</t>
  </si>
  <si>
    <t>조합 31</t>
    <phoneticPr fontId="1" type="noConversion"/>
  </si>
  <si>
    <t>조합 32</t>
    <phoneticPr fontId="1" type="noConversion"/>
  </si>
  <si>
    <t>조합 33</t>
  </si>
  <si>
    <t>조합 34</t>
  </si>
  <si>
    <t>조합 35</t>
  </si>
  <si>
    <t>조합 36</t>
  </si>
  <si>
    <t>외벽_0.375</t>
    <phoneticPr fontId="1" type="noConversion"/>
  </si>
  <si>
    <t>지붕_0.308</t>
    <phoneticPr fontId="1" type="noConversion"/>
  </si>
  <si>
    <t>창호_2.65</t>
    <phoneticPr fontId="1" type="noConversion"/>
  </si>
  <si>
    <t>창호_1.30</t>
    <phoneticPr fontId="1" type="noConversion"/>
  </si>
  <si>
    <t>SHGC_0.474</t>
    <phoneticPr fontId="1" type="noConversion"/>
  </si>
  <si>
    <t>문_3.50</t>
    <phoneticPr fontId="1" type="noConversion"/>
  </si>
  <si>
    <t>문_1.50</t>
    <phoneticPr fontId="1" type="noConversion"/>
  </si>
  <si>
    <t>보일러효율_100.0</t>
    <phoneticPr fontId="1" type="noConversion"/>
  </si>
  <si>
    <t>흡수식냉온수기효율_92.5</t>
    <phoneticPr fontId="1" type="noConversion"/>
  </si>
  <si>
    <t>흡수식냉온수기효율_100.0</t>
    <phoneticPr fontId="1" type="noConversion"/>
  </si>
  <si>
    <t>난방효율_5.0</t>
    <phoneticPr fontId="1" type="noConversion"/>
  </si>
  <si>
    <t>흡수식냉온수기효율_1.5</t>
    <phoneticPr fontId="1" type="noConversion"/>
  </si>
  <si>
    <t>조명밀도_7.0</t>
    <phoneticPr fontId="1" type="noConversion"/>
  </si>
  <si>
    <t>외벽_0.375</t>
  </si>
  <si>
    <t>외벽_0.170</t>
  </si>
  <si>
    <t>지붕_0.308</t>
  </si>
  <si>
    <t>지붕_0.206</t>
  </si>
  <si>
    <t>바닥_0.409</t>
  </si>
  <si>
    <t>바닥_0.237</t>
  </si>
  <si>
    <t>창호_2.65</t>
  </si>
  <si>
    <t>창호_1.30</t>
  </si>
  <si>
    <t>SHGC_0.474</t>
  </si>
  <si>
    <t>SHGC_0.230</t>
  </si>
  <si>
    <t>문_3.50</t>
  </si>
  <si>
    <t>문_1.50</t>
  </si>
  <si>
    <t>Passive_1-1</t>
  </si>
  <si>
    <t>Passive_1</t>
  </si>
  <si>
    <t>Passive+Active_1-1</t>
  </si>
  <si>
    <t>grade_1_all</t>
  </si>
  <si>
    <t>Active_1-1</t>
  </si>
  <si>
    <t>Active_1</t>
  </si>
  <si>
    <t>Passive_2-1</t>
  </si>
  <si>
    <t>Passive_2</t>
  </si>
  <si>
    <t>Passive+Active_2-1</t>
  </si>
  <si>
    <t>Active_2-1</t>
  </si>
  <si>
    <t>Active_2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</si>
  <si>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</si>
  <si>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</si>
  <si>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</si>
  <si>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</si>
  <si>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</si>
  <si>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</si>
  <si>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</si>
  <si>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</si>
  <si>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</si>
  <si>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</si>
  <si>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</si>
  <si>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</si>
  <si>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</si>
  <si>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</si>
  <si>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</si>
  <si>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</si>
  <si>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</si>
  <si>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</si>
  <si>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</si>
  <si>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</si>
  <si>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</si>
  <si>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</si>
  <si>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</si>
  <si>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</si>
  <si>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</si>
  <si>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</si>
  <si>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</si>
  <si>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</si>
  <si>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</si>
  <si>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</si>
  <si>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</si>
  <si>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</si>
  <si>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</si>
  <si>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</si>
  <si>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</si>
  <si>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</si>
  <si>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</si>
  <si>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</si>
  <si>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</si>
  <si>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</si>
  <si>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</si>
  <si>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</si>
  <si>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</si>
  <si>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</si>
  <si>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</si>
  <si>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</si>
  <si>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</si>
  <si>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</si>
  <si>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</si>
  <si>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</si>
  <si>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</si>
  <si>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</si>
  <si>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</si>
  <si>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</si>
  <si>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3-43</t>
    <phoneticPr fontId="1" type="noConversion"/>
  </si>
  <si>
    <t>4-43</t>
    <phoneticPr fontId="1" type="noConversion"/>
  </si>
  <si>
    <t>난방효율_4.26</t>
    <phoneticPr fontId="1" type="noConversion"/>
  </si>
  <si>
    <t>냉방효율_3.84</t>
    <phoneticPr fontId="1" type="noConversion"/>
  </si>
  <si>
    <t>보일러효율_96.15</t>
    <phoneticPr fontId="1" type="noConversion"/>
  </si>
  <si>
    <t>흡수식냉온수기효율_1.25</t>
    <phoneticPr fontId="1" type="noConversion"/>
  </si>
  <si>
    <t>급탕효율_96.15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</si>
</sst>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0.0"/>
    <numFmt numFmtId="178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6" fontId="0" fillId="3" borderId="0" xfId="1" applyNumberFormat="1" applyFont="1" applyFill="1" applyBorder="1">
      <alignment vertical="center"/>
    </xf>
    <xf numFmtId="0" fontId="0" fillId="4" borderId="0" xfId="0" applyFill="1">
      <alignment vertical="center"/>
    </xf>
    <xf numFmtId="176" fontId="0" fillId="4" borderId="0" xfId="1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0" borderId="0" xfId="1" applyNumberFormat="1" applyFont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0" fontId="5" fillId="0" borderId="0" xfId="0" applyFont="1">
      <alignment vertical="center"/>
    </xf>
    <xf numFmtId="2" fontId="0" fillId="0" borderId="0" xfId="0" applyNumberFormat="1">
      <alignment vertical="center"/>
    </xf>
    <xf numFmtId="178" fontId="0" fillId="4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177" fontId="4" fillId="0" borderId="0" xfId="0" applyNumberFormat="1" applyFont="1">
      <alignment vertical="center"/>
    </xf>
    <xf numFmtId="2" fontId="0" fillId="4" borderId="0" xfId="0" applyNumberFormat="1" applyFill="1">
      <alignment vertical="center"/>
    </xf>
    <xf numFmtId="2" fontId="0" fillId="2" borderId="0" xfId="0" applyNumberFormat="1" applyFill="1">
      <alignment vertical="center"/>
    </xf>
    <xf numFmtId="2" fontId="0" fillId="3" borderId="0" xfId="0" applyNumberFormat="1" applyFill="1">
      <alignment vertical="center"/>
    </xf>
    <xf numFmtId="176" fontId="0" fillId="0" borderId="0" xfId="1" applyNumberFormat="1" applyFont="1" applyFill="1" applyBorder="1">
      <alignment vertical="center"/>
    </xf>
    <xf numFmtId="2" fontId="0" fillId="5" borderId="0" xfId="0" applyNumberFormat="1" applyFill="1">
      <alignment vertical="center"/>
    </xf>
    <xf numFmtId="2" fontId="0" fillId="6" borderId="0" xfId="0" applyNumberFormat="1" applyFill="1">
      <alignment vertical="center"/>
    </xf>
    <xf numFmtId="1" fontId="0" fillId="5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6" borderId="0" xfId="0" applyNumberFormat="1" applyFill="1">
      <alignment vertical="center"/>
    </xf>
    <xf numFmtId="1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H290"/>
  <sheetViews>
    <sheetView zoomScale="85" zoomScaleNormal="85" workbookViewId="0">
      <selection activeCell="S159" sqref="S159"/>
    </sheetView>
  </sheetViews>
  <sheetFormatPr defaultRowHeight="16.5" x14ac:dyDescent="0.3"/>
  <cols>
    <col min="1" max="1" width="10" bestFit="1" customWidth="1"/>
    <col min="2" max="4" width="6.5" bestFit="1" customWidth="1"/>
    <col min="5" max="5" width="13" bestFit="1" customWidth="1"/>
    <col min="6" max="6" width="6.5" bestFit="1" customWidth="1"/>
    <col min="7" max="7" width="11" bestFit="1" customWidth="1"/>
    <col min="8" max="8" width="10.375" bestFit="1" customWidth="1"/>
    <col min="9" max="9" width="17.375" customWidth="1"/>
    <col min="10" max="10" width="10.375" customWidth="1"/>
    <col min="11" max="11" width="16.875" customWidth="1"/>
    <col min="12" max="12" width="10.375" bestFit="1" customWidth="1"/>
    <col min="13" max="13" width="12.75" bestFit="1" customWidth="1"/>
    <col min="14" max="14" width="10.375" bestFit="1" customWidth="1"/>
    <col min="15" max="16" width="6.25" bestFit="1" customWidth="1"/>
    <col min="17" max="18" width="5.25" bestFit="1" customWidth="1"/>
    <col min="19" max="19" width="11.75" style="14" bestFit="1" customWidth="1"/>
    <col min="20" max="20" width="12.75" style="14" customWidth="1"/>
    <col min="21" max="28" width="11.125" style="14" customWidth="1"/>
    <col min="29" max="29" width="21.25" style="14" bestFit="1" customWidth="1"/>
    <col min="30" max="33" width="11.125" style="14" customWidth="1"/>
  </cols>
  <sheetData>
    <row r="1" spans="1:34" x14ac:dyDescent="0.3">
      <c r="B1" t="s">
        <v>118</v>
      </c>
      <c r="C1" t="s">
        <v>119</v>
      </c>
      <c r="D1" t="s">
        <v>5</v>
      </c>
      <c r="E1" t="s">
        <v>120</v>
      </c>
      <c r="F1" t="s">
        <v>10</v>
      </c>
      <c r="G1" t="s">
        <v>121</v>
      </c>
      <c r="H1" t="s">
        <v>291</v>
      </c>
      <c r="I1" t="s">
        <v>292</v>
      </c>
      <c r="J1" t="s">
        <v>122</v>
      </c>
      <c r="K1" t="s">
        <v>292</v>
      </c>
      <c r="L1" t="s">
        <v>123</v>
      </c>
      <c r="M1" t="s">
        <v>124</v>
      </c>
      <c r="N1" t="s">
        <v>125</v>
      </c>
      <c r="O1" t="s">
        <v>1</v>
      </c>
      <c r="P1" t="s">
        <v>2</v>
      </c>
      <c r="Q1" t="s">
        <v>3</v>
      </c>
      <c r="R1" t="s">
        <v>4</v>
      </c>
      <c r="S1" s="14" t="s">
        <v>126</v>
      </c>
      <c r="T1" s="14" t="s">
        <v>127</v>
      </c>
      <c r="U1" s="14" t="s">
        <v>128</v>
      </c>
      <c r="V1" s="14" t="s">
        <v>129</v>
      </c>
      <c r="W1" s="14" t="s">
        <v>130</v>
      </c>
      <c r="X1" s="14" t="s">
        <v>131</v>
      </c>
      <c r="Y1" s="14" t="s">
        <v>132</v>
      </c>
      <c r="Z1" s="14" t="s">
        <v>133</v>
      </c>
      <c r="AA1" s="14" t="s">
        <v>134</v>
      </c>
      <c r="AB1" s="14" t="s">
        <v>135</v>
      </c>
      <c r="AC1" s="14" t="s">
        <v>136</v>
      </c>
      <c r="AD1" s="14" t="s">
        <v>137</v>
      </c>
      <c r="AE1" s="14" t="s">
        <v>138</v>
      </c>
      <c r="AF1" s="14" t="s">
        <v>139</v>
      </c>
      <c r="AG1" s="14" t="s">
        <v>140</v>
      </c>
    </row>
    <row r="2" spans="1:34" s="10" customFormat="1" x14ac:dyDescent="0.3">
      <c r="A2" t="s">
        <v>280</v>
      </c>
      <c r="B2" s="28">
        <f>Sheet1!E5</f>
        <v>0.57999999999999996</v>
      </c>
      <c r="C2" s="28">
        <f>Sheet1!F5</f>
        <v>0.41</v>
      </c>
      <c r="D2" s="28">
        <f>Sheet1!G5</f>
        <v>0.57999999999999996</v>
      </c>
      <c r="E2" s="35">
        <f>Sheet1!H5</f>
        <v>4</v>
      </c>
      <c r="F2" s="28">
        <f>Sheet1!I5</f>
        <v>0.71699999999999997</v>
      </c>
      <c r="G2" s="35">
        <f>Sheet1!J5</f>
        <v>5.5</v>
      </c>
      <c r="H2" s="35">
        <f>Sheet1!K5</f>
        <v>92.3</v>
      </c>
      <c r="I2" s="35">
        <f>Sheet1!L5</f>
        <v>85</v>
      </c>
      <c r="J2" s="35">
        <f>Sheet1!M5</f>
        <v>3.52</v>
      </c>
      <c r="K2" s="35">
        <f>Sheet1!N5</f>
        <v>1</v>
      </c>
      <c r="L2" s="35">
        <f>Sheet1!O5</f>
        <v>2.68</v>
      </c>
      <c r="M2" s="35">
        <f>Sheet1!P5</f>
        <v>92.3</v>
      </c>
      <c r="N2" s="13">
        <f>Sheet1!Q5</f>
        <v>9</v>
      </c>
      <c r="O2" s="37">
        <f>Sheet1!R5</f>
        <v>1</v>
      </c>
      <c r="P2" s="37">
        <f>Sheet1!S5</f>
        <v>0</v>
      </c>
      <c r="Q2" s="37">
        <f>Sheet1!T5</f>
        <v>0</v>
      </c>
      <c r="R2" s="37">
        <f>Sheet1!U5</f>
        <v>0</v>
      </c>
      <c r="S2" s="13">
        <f>Sheet1!V5</f>
        <v>57.195644065103501</v>
      </c>
      <c r="T2" s="13">
        <f>Sheet1!W5</f>
        <v>16.487396421253699</v>
      </c>
      <c r="U2" s="13">
        <f>Sheet1!X5</f>
        <v>15.541700668335</v>
      </c>
      <c r="V2" s="13">
        <f>Sheet1!Y5</f>
        <v>36.759148621559099</v>
      </c>
      <c r="W2" s="13">
        <f>Sheet1!Z5</f>
        <v>0</v>
      </c>
      <c r="X2" s="13">
        <f>Sheet1!AA5</f>
        <v>144.16673012225101</v>
      </c>
      <c r="Y2" s="13">
        <f>Sheet1!AB5</f>
        <v>36.774048455786598</v>
      </c>
      <c r="Z2" s="13">
        <f>Sheet1!AC5</f>
        <v>20.876170077415001</v>
      </c>
      <c r="AA2" s="13">
        <f>Sheet1!AD5</f>
        <v>35.671892774825302</v>
      </c>
      <c r="AB2" s="13">
        <f>Sheet1!AE5</f>
        <v>24.505056355474899</v>
      </c>
      <c r="AC2" s="13">
        <f>Sheet1!AF5</f>
        <v>189.57498251033201</v>
      </c>
      <c r="AD2" s="13">
        <f>Sheet1!AG5</f>
        <v>52.392917332623497</v>
      </c>
      <c r="AE2" s="13">
        <f>Sheet1!AH5</f>
        <v>32.4216581461407</v>
      </c>
      <c r="AF2" s="13">
        <f>Sheet1!AI5</f>
        <v>98.097705130769597</v>
      </c>
      <c r="AG2" s="13">
        <f>Sheet1!AJ5</f>
        <v>67.388904977555995</v>
      </c>
      <c r="AH2" s="13">
        <f>Sheet1!AK5</f>
        <v>0</v>
      </c>
    </row>
    <row r="3" spans="1:34" s="10" customFormat="1" x14ac:dyDescent="0.3">
      <c r="A3" s="2" t="s">
        <v>47</v>
      </c>
      <c r="B3" s="28">
        <f>Sheet1!E6</f>
        <v>0.375</v>
      </c>
      <c r="C3" s="28">
        <f>Sheet1!F6</f>
        <v>0.41</v>
      </c>
      <c r="D3" s="28">
        <f>Sheet1!G6</f>
        <v>0.57999999999999996</v>
      </c>
      <c r="E3" s="35">
        <f>Sheet1!H6</f>
        <v>4</v>
      </c>
      <c r="F3" s="28">
        <f>Sheet1!I6</f>
        <v>0.71699999999999997</v>
      </c>
      <c r="G3" s="35">
        <f>Sheet1!J6</f>
        <v>5.5</v>
      </c>
      <c r="H3" s="35">
        <f>Sheet1!K6</f>
        <v>92.3</v>
      </c>
      <c r="I3" s="35">
        <f>Sheet1!L6</f>
        <v>85</v>
      </c>
      <c r="J3" s="35">
        <f>Sheet1!M6</f>
        <v>3.52</v>
      </c>
      <c r="K3" s="35">
        <f>Sheet1!N6</f>
        <v>1</v>
      </c>
      <c r="L3" s="35">
        <f>Sheet1!O6</f>
        <v>2.68</v>
      </c>
      <c r="M3" s="35">
        <f>Sheet1!P6</f>
        <v>92.3</v>
      </c>
      <c r="N3" s="13">
        <f>Sheet1!Q6</f>
        <v>9</v>
      </c>
      <c r="O3" s="37">
        <f>Sheet1!R6</f>
        <v>1</v>
      </c>
      <c r="P3" s="37">
        <f>Sheet1!S6</f>
        <v>0</v>
      </c>
      <c r="Q3" s="37">
        <f>Sheet1!T6</f>
        <v>0</v>
      </c>
      <c r="R3" s="37">
        <f>Sheet1!U6</f>
        <v>0</v>
      </c>
      <c r="S3" s="13">
        <f>Sheet1!V6</f>
        <v>52.794631950227298</v>
      </c>
      <c r="T3" s="13">
        <f>Sheet1!W6</f>
        <v>17.237079585653898</v>
      </c>
      <c r="U3" s="13">
        <f>Sheet1!X6</f>
        <v>15.541700668335</v>
      </c>
      <c r="V3" s="13">
        <f>Sheet1!Y6</f>
        <v>36.759148621559099</v>
      </c>
      <c r="W3" s="13">
        <f>Sheet1!Z6</f>
        <v>0</v>
      </c>
      <c r="X3" s="13">
        <f>Sheet1!AA6</f>
        <v>134.501050613546</v>
      </c>
      <c r="Y3" s="13">
        <f>Sheet1!AB6</f>
        <v>38.924772372198198</v>
      </c>
      <c r="Z3" s="13">
        <f>Sheet1!AC6</f>
        <v>20.8733667398295</v>
      </c>
      <c r="AA3" s="13">
        <f>Sheet1!AD6</f>
        <v>35.650451906500798</v>
      </c>
      <c r="AB3" s="13">
        <f>Sheet1!AE6</f>
        <v>21.9800420527732</v>
      </c>
      <c r="AC3" s="13">
        <f>Sheet1!AF6</f>
        <v>178.82868002430399</v>
      </c>
      <c r="AD3" s="13">
        <f>Sheet1!AG6</f>
        <v>56.091391407499003</v>
      </c>
      <c r="AE3" s="13">
        <f>Sheet1!AH6</f>
        <v>32.413948967780598</v>
      </c>
      <c r="AF3" s="13">
        <f>Sheet1!AI6</f>
        <v>98.038742742877105</v>
      </c>
      <c r="AG3" s="13">
        <f>Sheet1!AJ6</f>
        <v>60.4451156451264</v>
      </c>
      <c r="AH3" s="13">
        <f>Sheet1!AK6</f>
        <v>0</v>
      </c>
    </row>
    <row r="4" spans="1:34" s="10" customFormat="1" x14ac:dyDescent="0.3">
      <c r="A4" s="2" t="s">
        <v>48</v>
      </c>
      <c r="B4" s="28">
        <f>Sheet1!E7</f>
        <v>0.17</v>
      </c>
      <c r="C4" s="28">
        <f>Sheet1!F7</f>
        <v>0.41</v>
      </c>
      <c r="D4" s="28">
        <f>Sheet1!G7</f>
        <v>0.57999999999999996</v>
      </c>
      <c r="E4" s="35">
        <f>Sheet1!H7</f>
        <v>4</v>
      </c>
      <c r="F4" s="28">
        <f>Sheet1!I7</f>
        <v>0.71699999999999997</v>
      </c>
      <c r="G4" s="35">
        <f>Sheet1!J7</f>
        <v>5.5</v>
      </c>
      <c r="H4" s="35">
        <f>Sheet1!K7</f>
        <v>92.3</v>
      </c>
      <c r="I4" s="35">
        <f>Sheet1!L7</f>
        <v>85</v>
      </c>
      <c r="J4" s="35">
        <f>Sheet1!M7</f>
        <v>3.52</v>
      </c>
      <c r="K4" s="35">
        <f>Sheet1!N7</f>
        <v>1</v>
      </c>
      <c r="L4" s="35">
        <f>Sheet1!O7</f>
        <v>2.68</v>
      </c>
      <c r="M4" s="35">
        <f>Sheet1!P7</f>
        <v>92.3</v>
      </c>
      <c r="N4" s="13">
        <f>Sheet1!Q7</f>
        <v>9</v>
      </c>
      <c r="O4" s="37">
        <f>Sheet1!R7</f>
        <v>1</v>
      </c>
      <c r="P4" s="37">
        <f>Sheet1!S7</f>
        <v>0</v>
      </c>
      <c r="Q4" s="37">
        <f>Sheet1!T7</f>
        <v>0</v>
      </c>
      <c r="R4" s="37">
        <f>Sheet1!U7</f>
        <v>0</v>
      </c>
      <c r="S4" s="13">
        <f>Sheet1!V7</f>
        <v>48.402851213384899</v>
      </c>
      <c r="T4" s="13">
        <f>Sheet1!W7</f>
        <v>17.870304876751302</v>
      </c>
      <c r="U4" s="13">
        <f>Sheet1!X7</f>
        <v>15.541700668335</v>
      </c>
      <c r="V4" s="13">
        <f>Sheet1!Y7</f>
        <v>36.759148621559099</v>
      </c>
      <c r="W4" s="13">
        <f>Sheet1!Z7</f>
        <v>0</v>
      </c>
      <c r="X4" s="13">
        <f>Sheet1!AA7</f>
        <v>122.819593728136</v>
      </c>
      <c r="Y4" s="13">
        <f>Sheet1!AB7</f>
        <v>40.171868564622002</v>
      </c>
      <c r="Z4" s="13">
        <f>Sheet1!AC7</f>
        <v>20.869212557646399</v>
      </c>
      <c r="AA4" s="13">
        <f>Sheet1!AD7</f>
        <v>35.6186793245448</v>
      </c>
      <c r="AB4" s="13">
        <f>Sheet1!AE7</f>
        <v>21.428981236636201</v>
      </c>
      <c r="AC4" s="13">
        <f>Sheet1!AF7</f>
        <v>162.54093307499099</v>
      </c>
      <c r="AD4" s="13">
        <f>Sheet1!AG7</f>
        <v>57.6491314543699</v>
      </c>
      <c r="AE4" s="13">
        <f>Sheet1!AH7</f>
        <v>32.402524966777101</v>
      </c>
      <c r="AF4" s="13">
        <f>Sheet1!AI7</f>
        <v>97.951368142498097</v>
      </c>
      <c r="AG4" s="13">
        <f>Sheet1!AJ7</f>
        <v>58.929698400749501</v>
      </c>
      <c r="AH4" s="13">
        <f>Sheet1!AK7</f>
        <v>0</v>
      </c>
    </row>
    <row r="5" spans="1:34" s="10" customFormat="1" x14ac:dyDescent="0.3">
      <c r="A5" s="2" t="s">
        <v>66</v>
      </c>
      <c r="B5" s="28">
        <f>Sheet1!E8</f>
        <v>0.57999999999999996</v>
      </c>
      <c r="C5" s="28">
        <f>Sheet1!F8</f>
        <v>0.308</v>
      </c>
      <c r="D5" s="28">
        <f>Sheet1!G8</f>
        <v>0.57999999999999996</v>
      </c>
      <c r="E5" s="35">
        <f>Sheet1!H8</f>
        <v>4</v>
      </c>
      <c r="F5" s="28">
        <f>Sheet1!I8</f>
        <v>0.71699999999999997</v>
      </c>
      <c r="G5" s="35">
        <f>Sheet1!J8</f>
        <v>5.5</v>
      </c>
      <c r="H5" s="35">
        <f>Sheet1!K8</f>
        <v>92.3</v>
      </c>
      <c r="I5" s="35">
        <f>Sheet1!L8</f>
        <v>85</v>
      </c>
      <c r="J5" s="35">
        <f>Sheet1!M8</f>
        <v>3.52</v>
      </c>
      <c r="K5" s="35">
        <f>Sheet1!N8</f>
        <v>1</v>
      </c>
      <c r="L5" s="35">
        <f>Sheet1!O8</f>
        <v>2.68</v>
      </c>
      <c r="M5" s="35">
        <f>Sheet1!P8</f>
        <v>92.3</v>
      </c>
      <c r="N5" s="13">
        <f>Sheet1!Q8</f>
        <v>9</v>
      </c>
      <c r="O5" s="37">
        <f>Sheet1!R8</f>
        <v>1</v>
      </c>
      <c r="P5" s="37">
        <f>Sheet1!S8</f>
        <v>0</v>
      </c>
      <c r="Q5" s="37">
        <f>Sheet1!T8</f>
        <v>0</v>
      </c>
      <c r="R5" s="37">
        <f>Sheet1!U8</f>
        <v>0</v>
      </c>
      <c r="S5" s="13">
        <f>Sheet1!V8</f>
        <v>56.047480969128003</v>
      </c>
      <c r="T5" s="13">
        <f>Sheet1!W8</f>
        <v>16.534132960578699</v>
      </c>
      <c r="U5" s="13">
        <f>Sheet1!X8</f>
        <v>15.541700668335</v>
      </c>
      <c r="V5" s="13">
        <f>Sheet1!Y8</f>
        <v>36.759148621559099</v>
      </c>
      <c r="W5" s="13">
        <f>Sheet1!Z8</f>
        <v>0</v>
      </c>
      <c r="X5" s="13">
        <f>Sheet1!AA8</f>
        <v>141.64646370851</v>
      </c>
      <c r="Y5" s="13">
        <f>Sheet1!AB8</f>
        <v>36.865911308295097</v>
      </c>
      <c r="Z5" s="13">
        <f>Sheet1!AC8</f>
        <v>20.875703982268501</v>
      </c>
      <c r="AA5" s="13">
        <f>Sheet1!AD8</f>
        <v>35.6683279224453</v>
      </c>
      <c r="AB5" s="13">
        <f>Sheet1!AE8</f>
        <v>24.211621633129599</v>
      </c>
      <c r="AC5" s="13">
        <f>Sheet1!AF8</f>
        <v>186.77520361539101</v>
      </c>
      <c r="AD5" s="13">
        <f>Sheet1!AG8</f>
        <v>52.507389880549198</v>
      </c>
      <c r="AE5" s="13">
        <f>Sheet1!AH8</f>
        <v>32.420376384487703</v>
      </c>
      <c r="AF5" s="13">
        <f>Sheet1!AI8</f>
        <v>98.087901786724601</v>
      </c>
      <c r="AG5" s="13">
        <f>Sheet1!AJ8</f>
        <v>66.581959491106304</v>
      </c>
      <c r="AH5" s="13">
        <f>Sheet1!AK8</f>
        <v>0</v>
      </c>
    </row>
    <row r="6" spans="1:34" s="10" customFormat="1" x14ac:dyDescent="0.3">
      <c r="A6" s="2" t="s">
        <v>49</v>
      </c>
      <c r="B6" s="28">
        <f>Sheet1!E9</f>
        <v>0.57999999999999996</v>
      </c>
      <c r="C6" s="28">
        <f>Sheet1!F9</f>
        <v>0.20599999999999999</v>
      </c>
      <c r="D6" s="28">
        <f>Sheet1!G9</f>
        <v>0.57999999999999996</v>
      </c>
      <c r="E6" s="35">
        <f>Sheet1!H9</f>
        <v>4</v>
      </c>
      <c r="F6" s="28">
        <f>Sheet1!I9</f>
        <v>0.71699999999999997</v>
      </c>
      <c r="G6" s="35">
        <f>Sheet1!J9</f>
        <v>5.5</v>
      </c>
      <c r="H6" s="35">
        <f>Sheet1!K9</f>
        <v>92.3</v>
      </c>
      <c r="I6" s="35">
        <f>Sheet1!L9</f>
        <v>85</v>
      </c>
      <c r="J6" s="35">
        <f>Sheet1!M9</f>
        <v>3.52</v>
      </c>
      <c r="K6" s="35">
        <f>Sheet1!N9</f>
        <v>1</v>
      </c>
      <c r="L6" s="35">
        <f>Sheet1!O9</f>
        <v>2.68</v>
      </c>
      <c r="M6" s="35">
        <f>Sheet1!P9</f>
        <v>92.3</v>
      </c>
      <c r="N6" s="13">
        <f>Sheet1!Q9</f>
        <v>9</v>
      </c>
      <c r="O6" s="37">
        <f>Sheet1!R9</f>
        <v>1</v>
      </c>
      <c r="P6" s="37">
        <f>Sheet1!S9</f>
        <v>0</v>
      </c>
      <c r="Q6" s="37">
        <f>Sheet1!T9</f>
        <v>0</v>
      </c>
      <c r="R6" s="37">
        <f>Sheet1!U9</f>
        <v>0</v>
      </c>
      <c r="S6" s="13">
        <f>Sheet1!V9</f>
        <v>54.900905470933502</v>
      </c>
      <c r="T6" s="13">
        <f>Sheet1!W9</f>
        <v>16.582280339253298</v>
      </c>
      <c r="U6" s="13">
        <f>Sheet1!X9</f>
        <v>15.541700668335</v>
      </c>
      <c r="V6" s="13">
        <f>Sheet1!Y9</f>
        <v>36.759148621559099</v>
      </c>
      <c r="W6" s="13">
        <f>Sheet1!Z9</f>
        <v>0</v>
      </c>
      <c r="X6" s="13">
        <f>Sheet1!AA9</f>
        <v>139.12957330222301</v>
      </c>
      <c r="Y6" s="13">
        <f>Sheet1!AB9</f>
        <v>36.960562964686901</v>
      </c>
      <c r="Z6" s="13">
        <f>Sheet1!AC9</f>
        <v>20.8752351214928</v>
      </c>
      <c r="AA6" s="13">
        <f>Sheet1!AD9</f>
        <v>35.664741917604097</v>
      </c>
      <c r="AB6" s="13">
        <f>Sheet1!AE9</f>
        <v>23.918230889932399</v>
      </c>
      <c r="AC6" s="13">
        <f>Sheet1!AF9</f>
        <v>183.97899675367299</v>
      </c>
      <c r="AD6" s="13">
        <f>Sheet1!AG9</f>
        <v>52.625361285994103</v>
      </c>
      <c r="AE6" s="13">
        <f>Sheet1!AH9</f>
        <v>32.419087017354698</v>
      </c>
      <c r="AF6" s="13">
        <f>Sheet1!AI9</f>
        <v>98.078040273411204</v>
      </c>
      <c r="AG6" s="13">
        <f>Sheet1!AJ9</f>
        <v>65.775134947314001</v>
      </c>
      <c r="AH6" s="13">
        <f>Sheet1!AK9</f>
        <v>0</v>
      </c>
    </row>
    <row r="7" spans="1:34" s="10" customFormat="1" x14ac:dyDescent="0.3">
      <c r="A7" s="2" t="s">
        <v>50</v>
      </c>
      <c r="B7" s="28">
        <f>Sheet1!E10</f>
        <v>0.57999999999999996</v>
      </c>
      <c r="C7" s="28">
        <f>Sheet1!F10</f>
        <v>0.41</v>
      </c>
      <c r="D7" s="28">
        <f>Sheet1!G10</f>
        <v>0.40849999999999997</v>
      </c>
      <c r="E7" s="35">
        <f>Sheet1!H10</f>
        <v>4</v>
      </c>
      <c r="F7" s="28">
        <f>Sheet1!I10</f>
        <v>0.71699999999999997</v>
      </c>
      <c r="G7" s="35">
        <f>Sheet1!J10</f>
        <v>5.5</v>
      </c>
      <c r="H7" s="35">
        <f>Sheet1!K10</f>
        <v>92.3</v>
      </c>
      <c r="I7" s="35">
        <f>Sheet1!L10</f>
        <v>85</v>
      </c>
      <c r="J7" s="35">
        <f>Sheet1!M10</f>
        <v>3.52</v>
      </c>
      <c r="K7" s="35">
        <f>Sheet1!N10</f>
        <v>1</v>
      </c>
      <c r="L7" s="35">
        <f>Sheet1!O10</f>
        <v>2.68</v>
      </c>
      <c r="M7" s="35">
        <f>Sheet1!P10</f>
        <v>92.3</v>
      </c>
      <c r="N7" s="13">
        <f>Sheet1!Q10</f>
        <v>9</v>
      </c>
      <c r="O7" s="37">
        <f>Sheet1!R10</f>
        <v>1</v>
      </c>
      <c r="P7" s="37">
        <f>Sheet1!S10</f>
        <v>0</v>
      </c>
      <c r="Q7" s="37">
        <f>Sheet1!T10</f>
        <v>0</v>
      </c>
      <c r="R7" s="37">
        <f>Sheet1!U10</f>
        <v>0</v>
      </c>
      <c r="S7" s="13">
        <f>Sheet1!V10</f>
        <v>55.9929193575962</v>
      </c>
      <c r="T7" s="13">
        <f>Sheet1!W10</f>
        <v>16.690772359590301</v>
      </c>
      <c r="U7" s="13">
        <f>Sheet1!X10</f>
        <v>15.541700668335</v>
      </c>
      <c r="V7" s="13">
        <f>Sheet1!Y10</f>
        <v>36.759148621559099</v>
      </c>
      <c r="W7" s="13">
        <f>Sheet1!Z10</f>
        <v>0</v>
      </c>
      <c r="X7" s="13">
        <f>Sheet1!AA10</f>
        <v>141.52804592194201</v>
      </c>
      <c r="Y7" s="13">
        <f>Sheet1!AB10</f>
        <v>37.176805469063801</v>
      </c>
      <c r="Z7" s="13">
        <f>Sheet1!AC10</f>
        <v>20.8760809692265</v>
      </c>
      <c r="AA7" s="13">
        <f>Sheet1!AD10</f>
        <v>35.671211245441903</v>
      </c>
      <c r="AB7" s="13">
        <f>Sheet1!AE10</f>
        <v>24.424861839629099</v>
      </c>
      <c r="AC7" s="13">
        <f>Sheet1!AF10</f>
        <v>186.645860866639</v>
      </c>
      <c r="AD7" s="13">
        <f>Sheet1!AG10</f>
        <v>52.899332524808102</v>
      </c>
      <c r="AE7" s="13">
        <f>Sheet1!AH10</f>
        <v>32.421413098622303</v>
      </c>
      <c r="AF7" s="13">
        <f>Sheet1!AI10</f>
        <v>98.095830924965199</v>
      </c>
      <c r="AG7" s="13">
        <f>Sheet1!AJ10</f>
        <v>67.168370058980003</v>
      </c>
      <c r="AH7" s="13">
        <f>Sheet1!AK10</f>
        <v>0</v>
      </c>
    </row>
    <row r="8" spans="1:34" s="10" customFormat="1" x14ac:dyDescent="0.3">
      <c r="A8" s="2" t="s">
        <v>51</v>
      </c>
      <c r="B8" s="28">
        <f>Sheet1!E11</f>
        <v>0.57999999999999996</v>
      </c>
      <c r="C8" s="28">
        <f>Sheet1!F11</f>
        <v>0.41</v>
      </c>
      <c r="D8" s="28">
        <f>Sheet1!G11</f>
        <v>0.23699999999999999</v>
      </c>
      <c r="E8" s="35">
        <f>Sheet1!H11</f>
        <v>4</v>
      </c>
      <c r="F8" s="28">
        <f>Sheet1!I11</f>
        <v>0.71699999999999997</v>
      </c>
      <c r="G8" s="35">
        <f>Sheet1!J11</f>
        <v>5.5</v>
      </c>
      <c r="H8" s="35">
        <f>Sheet1!K11</f>
        <v>92.3</v>
      </c>
      <c r="I8" s="35">
        <f>Sheet1!L11</f>
        <v>85</v>
      </c>
      <c r="J8" s="35">
        <f>Sheet1!M11</f>
        <v>3.52</v>
      </c>
      <c r="K8" s="35">
        <f>Sheet1!N11</f>
        <v>1</v>
      </c>
      <c r="L8" s="35">
        <f>Sheet1!O11</f>
        <v>2.68</v>
      </c>
      <c r="M8" s="35">
        <f>Sheet1!P11</f>
        <v>92.3</v>
      </c>
      <c r="N8" s="13">
        <f>Sheet1!Q11</f>
        <v>9</v>
      </c>
      <c r="O8" s="37">
        <f>Sheet1!R11</f>
        <v>1</v>
      </c>
      <c r="P8" s="37">
        <f>Sheet1!S11</f>
        <v>0</v>
      </c>
      <c r="Q8" s="37">
        <f>Sheet1!T11</f>
        <v>0</v>
      </c>
      <c r="R8" s="37">
        <f>Sheet1!U11</f>
        <v>0</v>
      </c>
      <c r="S8" s="13">
        <f>Sheet1!V11</f>
        <v>54.786195006080497</v>
      </c>
      <c r="T8" s="13">
        <f>Sheet1!W11</f>
        <v>16.899925102630899</v>
      </c>
      <c r="U8" s="13">
        <f>Sheet1!X11</f>
        <v>15.541700668335</v>
      </c>
      <c r="V8" s="13">
        <f>Sheet1!Y11</f>
        <v>36.759148621559099</v>
      </c>
      <c r="W8" s="13">
        <f>Sheet1!Z11</f>
        <v>0</v>
      </c>
      <c r="X8" s="13">
        <f>Sheet1!AA11</f>
        <v>138.880482842215</v>
      </c>
      <c r="Y8" s="13">
        <f>Sheet1!AB11</f>
        <v>37.591006029362397</v>
      </c>
      <c r="Z8" s="13">
        <f>Sheet1!AC11</f>
        <v>20.8759924836009</v>
      </c>
      <c r="AA8" s="13">
        <f>Sheet1!AD11</f>
        <v>35.670534477628401</v>
      </c>
      <c r="AB8" s="13">
        <f>Sheet1!AE11</f>
        <v>24.3442073929454</v>
      </c>
      <c r="AC8" s="13">
        <f>Sheet1!AF11</f>
        <v>183.70671254618</v>
      </c>
      <c r="AD8" s="13">
        <f>Sheet1!AG11</f>
        <v>53.420141596749197</v>
      </c>
      <c r="AE8" s="13">
        <f>Sheet1!AH11</f>
        <v>32.421169763151802</v>
      </c>
      <c r="AF8" s="13">
        <f>Sheet1!AI11</f>
        <v>98.093969813478097</v>
      </c>
      <c r="AG8" s="13">
        <f>Sheet1!AJ11</f>
        <v>66.946570330599698</v>
      </c>
      <c r="AH8" s="13">
        <f>Sheet1!AK11</f>
        <v>0</v>
      </c>
    </row>
    <row r="9" spans="1:34" s="10" customFormat="1" x14ac:dyDescent="0.3">
      <c r="A9" s="2" t="s">
        <v>52</v>
      </c>
      <c r="B9" s="28">
        <f>Sheet1!E12</f>
        <v>0.57999999999999996</v>
      </c>
      <c r="C9" s="28">
        <f>Sheet1!F12</f>
        <v>0.41</v>
      </c>
      <c r="D9" s="28">
        <f>Sheet1!G12</f>
        <v>0.57999999999999996</v>
      </c>
      <c r="E9" s="35">
        <f>Sheet1!H12</f>
        <v>2.6500000000000004</v>
      </c>
      <c r="F9" s="28">
        <f>Sheet1!I12</f>
        <v>0.71699999999999997</v>
      </c>
      <c r="G9" s="35">
        <f>Sheet1!J12</f>
        <v>5.5</v>
      </c>
      <c r="H9" s="35">
        <f>Sheet1!K12</f>
        <v>92.3</v>
      </c>
      <c r="I9" s="35">
        <f>Sheet1!L12</f>
        <v>85</v>
      </c>
      <c r="J9" s="35">
        <f>Sheet1!M12</f>
        <v>3.52</v>
      </c>
      <c r="K9" s="35">
        <f>Sheet1!N12</f>
        <v>1</v>
      </c>
      <c r="L9" s="35">
        <f>Sheet1!O12</f>
        <v>2.68</v>
      </c>
      <c r="M9" s="35">
        <f>Sheet1!P12</f>
        <v>92.3</v>
      </c>
      <c r="N9" s="13">
        <f>Sheet1!Q12</f>
        <v>9</v>
      </c>
      <c r="O9" s="37">
        <f>Sheet1!R12</f>
        <v>1</v>
      </c>
      <c r="P9" s="37">
        <f>Sheet1!S12</f>
        <v>0</v>
      </c>
      <c r="Q9" s="37">
        <f>Sheet1!T12</f>
        <v>0</v>
      </c>
      <c r="R9" s="37">
        <f>Sheet1!U12</f>
        <v>0</v>
      </c>
      <c r="S9" s="13">
        <f>Sheet1!V12</f>
        <v>49.921753686568998</v>
      </c>
      <c r="T9" s="13">
        <f>Sheet1!W12</f>
        <v>17.765861694569701</v>
      </c>
      <c r="U9" s="13">
        <f>Sheet1!X12</f>
        <v>15.541700668335</v>
      </c>
      <c r="V9" s="13">
        <f>Sheet1!Y12</f>
        <v>36.759148621559099</v>
      </c>
      <c r="W9" s="13">
        <f>Sheet1!Z12</f>
        <v>0</v>
      </c>
      <c r="X9" s="13">
        <f>Sheet1!AA12</f>
        <v>128.19918719353001</v>
      </c>
      <c r="Y9" s="13">
        <f>Sheet1!AB12</f>
        <v>39.972936919909998</v>
      </c>
      <c r="Z9" s="13">
        <f>Sheet1!AC12</f>
        <v>20.873759254950102</v>
      </c>
      <c r="AA9" s="13">
        <f>Sheet1!AD12</f>
        <v>35.653453994104602</v>
      </c>
      <c r="AB9" s="13">
        <f>Sheet1!AE12</f>
        <v>22.162540533867102</v>
      </c>
      <c r="AC9" s="13">
        <f>Sheet1!AF12</f>
        <v>171.83482862577301</v>
      </c>
      <c r="AD9" s="13">
        <f>Sheet1!AG12</f>
        <v>57.410796966470201</v>
      </c>
      <c r="AE9" s="13">
        <f>Sheet1!AH12</f>
        <v>32.415028384362103</v>
      </c>
      <c r="AF9" s="13">
        <f>Sheet1!AI12</f>
        <v>98.046998483787604</v>
      </c>
      <c r="AG9" s="13">
        <f>Sheet1!AJ12</f>
        <v>60.946986468134597</v>
      </c>
      <c r="AH9" s="13">
        <f>Sheet1!AK12</f>
        <v>0</v>
      </c>
    </row>
    <row r="10" spans="1:34" s="10" customFormat="1" x14ac:dyDescent="0.3">
      <c r="A10" s="2" t="s">
        <v>53</v>
      </c>
      <c r="B10" s="28">
        <f>Sheet1!E13</f>
        <v>0.57999999999999996</v>
      </c>
      <c r="C10" s="28">
        <f>Sheet1!F13</f>
        <v>0.41</v>
      </c>
      <c r="D10" s="28">
        <f>Sheet1!G13</f>
        <v>0.57999999999999996</v>
      </c>
      <c r="E10" s="35">
        <f>Sheet1!H13</f>
        <v>1.3</v>
      </c>
      <c r="F10" s="28">
        <f>Sheet1!I13</f>
        <v>0.71699999999999997</v>
      </c>
      <c r="G10" s="35">
        <f>Sheet1!J13</f>
        <v>5.5</v>
      </c>
      <c r="H10" s="35">
        <f>Sheet1!K13</f>
        <v>92.3</v>
      </c>
      <c r="I10" s="35">
        <f>Sheet1!L13</f>
        <v>85</v>
      </c>
      <c r="J10" s="35">
        <f>Sheet1!M13</f>
        <v>3.52</v>
      </c>
      <c r="K10" s="35">
        <f>Sheet1!N13</f>
        <v>1</v>
      </c>
      <c r="L10" s="35">
        <f>Sheet1!O13</f>
        <v>2.68</v>
      </c>
      <c r="M10" s="35">
        <f>Sheet1!P13</f>
        <v>92.3</v>
      </c>
      <c r="N10" s="13">
        <f>Sheet1!Q13</f>
        <v>9</v>
      </c>
      <c r="O10" s="37">
        <f>Sheet1!R13</f>
        <v>1</v>
      </c>
      <c r="P10" s="37">
        <f>Sheet1!S13</f>
        <v>0</v>
      </c>
      <c r="Q10" s="37">
        <f>Sheet1!T13</f>
        <v>0</v>
      </c>
      <c r="R10" s="37">
        <f>Sheet1!U13</f>
        <v>0</v>
      </c>
      <c r="S10" s="13">
        <f>Sheet1!V13</f>
        <v>42.722765979925398</v>
      </c>
      <c r="T10" s="13">
        <f>Sheet1!W13</f>
        <v>18.9583582343102</v>
      </c>
      <c r="U10" s="13">
        <f>Sheet1!X13</f>
        <v>15.541700668335</v>
      </c>
      <c r="V10" s="13">
        <f>Sheet1!Y13</f>
        <v>36.759148621559099</v>
      </c>
      <c r="W10" s="13">
        <f>Sheet1!Z13</f>
        <v>0</v>
      </c>
      <c r="X10" s="13">
        <f>Sheet1!AA13</f>
        <v>110.356783962728</v>
      </c>
      <c r="Y10" s="13">
        <f>Sheet1!AB13</f>
        <v>38.7916617839564</v>
      </c>
      <c r="Z10" s="13">
        <f>Sheet1!AC13</f>
        <v>20.870034286184801</v>
      </c>
      <c r="AA10" s="13">
        <f>Sheet1!AD13</f>
        <v>35.6249641806683</v>
      </c>
      <c r="AB10" s="13">
        <f>Sheet1!AE13</f>
        <v>21.793768771235499</v>
      </c>
      <c r="AC10" s="13">
        <f>Sheet1!AF13</f>
        <v>148.704474758185</v>
      </c>
      <c r="AD10" s="13">
        <f>Sheet1!AG13</f>
        <v>56.4607783945685</v>
      </c>
      <c r="AE10" s="13">
        <f>Sheet1!AH13</f>
        <v>32.404784720257702</v>
      </c>
      <c r="AF10" s="13">
        <f>Sheet1!AI13</f>
        <v>97.968651496837794</v>
      </c>
      <c r="AG10" s="13">
        <f>Sheet1!AJ13</f>
        <v>59.932864120897797</v>
      </c>
      <c r="AH10" s="13">
        <f>Sheet1!AK13</f>
        <v>0</v>
      </c>
    </row>
    <row r="11" spans="1:34" s="10" customFormat="1" x14ac:dyDescent="0.3">
      <c r="A11" s="2" t="s">
        <v>54</v>
      </c>
      <c r="B11" s="28">
        <f>Sheet1!E14</f>
        <v>0.57999999999999996</v>
      </c>
      <c r="C11" s="28">
        <f>Sheet1!F14</f>
        <v>0.41</v>
      </c>
      <c r="D11" s="28">
        <f>Sheet1!G14</f>
        <v>0.57999999999999996</v>
      </c>
      <c r="E11" s="35">
        <f>Sheet1!H14</f>
        <v>4</v>
      </c>
      <c r="F11" s="28">
        <f>Sheet1!I14</f>
        <v>0.47350000000000003</v>
      </c>
      <c r="G11" s="35">
        <f>Sheet1!J14</f>
        <v>5.5</v>
      </c>
      <c r="H11" s="35">
        <f>Sheet1!K14</f>
        <v>92.3</v>
      </c>
      <c r="I11" s="35">
        <f>Sheet1!L14</f>
        <v>85</v>
      </c>
      <c r="J11" s="35">
        <f>Sheet1!M14</f>
        <v>3.52</v>
      </c>
      <c r="K11" s="35">
        <f>Sheet1!N14</f>
        <v>1</v>
      </c>
      <c r="L11" s="35">
        <f>Sheet1!O14</f>
        <v>2.68</v>
      </c>
      <c r="M11" s="35">
        <f>Sheet1!P14</f>
        <v>92.3</v>
      </c>
      <c r="N11" s="13">
        <f>Sheet1!Q14</f>
        <v>9</v>
      </c>
      <c r="O11" s="37">
        <f>Sheet1!R14</f>
        <v>1</v>
      </c>
      <c r="P11" s="37">
        <f>Sheet1!S14</f>
        <v>0</v>
      </c>
      <c r="Q11" s="37">
        <f>Sheet1!T14</f>
        <v>0</v>
      </c>
      <c r="R11" s="37">
        <f>Sheet1!U14</f>
        <v>0</v>
      </c>
      <c r="S11" s="13">
        <f>Sheet1!V14</f>
        <v>61.221421413893403</v>
      </c>
      <c r="T11" s="13">
        <f>Sheet1!W14</f>
        <v>13.317788605676499</v>
      </c>
      <c r="U11" s="13">
        <f>Sheet1!X14</f>
        <v>15.541700668335</v>
      </c>
      <c r="V11" s="13">
        <f>Sheet1!Y14</f>
        <v>36.759148621559099</v>
      </c>
      <c r="W11" s="13">
        <f>Sheet1!Z14</f>
        <v>0</v>
      </c>
      <c r="X11" s="13">
        <f>Sheet1!AA14</f>
        <v>152.98365361805199</v>
      </c>
      <c r="Y11" s="13">
        <f>Sheet1!AB14</f>
        <v>29.794166165409798</v>
      </c>
      <c r="Z11" s="13">
        <f>Sheet1!AC14</f>
        <v>20.869889565196299</v>
      </c>
      <c r="AA11" s="13">
        <f>Sheet1!AD14</f>
        <v>35.623857305893502</v>
      </c>
      <c r="AB11" s="13">
        <f>Sheet1!AE14</f>
        <v>21.860786237820101</v>
      </c>
      <c r="AC11" s="13">
        <f>Sheet1!AF14</f>
        <v>199.33725585086</v>
      </c>
      <c r="AD11" s="13">
        <f>Sheet1!AG14</f>
        <v>42.567404128944297</v>
      </c>
      <c r="AE11" s="13">
        <f>Sheet1!AH14</f>
        <v>32.404386737539198</v>
      </c>
      <c r="AF11" s="13">
        <f>Sheet1!AI14</f>
        <v>97.965607591207203</v>
      </c>
      <c r="AG11" s="13">
        <f>Sheet1!AJ14</f>
        <v>60.1171621540052</v>
      </c>
      <c r="AH11" s="13">
        <f>Sheet1!AK14</f>
        <v>0</v>
      </c>
    </row>
    <row r="12" spans="1:34" s="10" customFormat="1" x14ac:dyDescent="0.3">
      <c r="A12" s="2" t="s">
        <v>55</v>
      </c>
      <c r="B12" s="28">
        <f>Sheet1!E15</f>
        <v>0.57999999999999996</v>
      </c>
      <c r="C12" s="28">
        <f>Sheet1!F15</f>
        <v>0.41</v>
      </c>
      <c r="D12" s="28">
        <f>Sheet1!G15</f>
        <v>0.57999999999999996</v>
      </c>
      <c r="E12" s="35">
        <f>Sheet1!H15</f>
        <v>4</v>
      </c>
      <c r="F12" s="28">
        <f>Sheet1!I15</f>
        <v>0.23</v>
      </c>
      <c r="G12" s="35">
        <f>Sheet1!J15</f>
        <v>5.5</v>
      </c>
      <c r="H12" s="35">
        <f>Sheet1!K15</f>
        <v>92.3</v>
      </c>
      <c r="I12" s="35">
        <f>Sheet1!L15</f>
        <v>85</v>
      </c>
      <c r="J12" s="35">
        <f>Sheet1!M15</f>
        <v>3.52</v>
      </c>
      <c r="K12" s="35">
        <f>Sheet1!N15</f>
        <v>1</v>
      </c>
      <c r="L12" s="35">
        <f>Sheet1!O15</f>
        <v>2.68</v>
      </c>
      <c r="M12" s="35">
        <f>Sheet1!P15</f>
        <v>92.3</v>
      </c>
      <c r="N12" s="13">
        <f>Sheet1!Q15</f>
        <v>9</v>
      </c>
      <c r="O12" s="37">
        <f>Sheet1!R15</f>
        <v>1</v>
      </c>
      <c r="P12" s="37">
        <f>Sheet1!S15</f>
        <v>0</v>
      </c>
      <c r="Q12" s="37">
        <f>Sheet1!T15</f>
        <v>0</v>
      </c>
      <c r="R12" s="37">
        <f>Sheet1!U15</f>
        <v>0</v>
      </c>
      <c r="S12" s="13">
        <f>Sheet1!V15</f>
        <v>65.302219088174198</v>
      </c>
      <c r="T12" s="13">
        <f>Sheet1!W15</f>
        <v>10.612399805451799</v>
      </c>
      <c r="U12" s="13">
        <f>Sheet1!X15</f>
        <v>15.541700668335</v>
      </c>
      <c r="V12" s="13">
        <f>Sheet1!Y15</f>
        <v>36.759148621559099</v>
      </c>
      <c r="W12" s="13">
        <f>Sheet1!Z15</f>
        <v>0</v>
      </c>
      <c r="X12" s="13">
        <f>Sheet1!AA15</f>
        <v>161.90834419101799</v>
      </c>
      <c r="Y12" s="13">
        <f>Sheet1!AB15</f>
        <v>24.424547331825501</v>
      </c>
      <c r="Z12" s="13">
        <f>Sheet1!AC15</f>
        <v>20.860593886959201</v>
      </c>
      <c r="AA12" s="13">
        <f>Sheet1!AD15</f>
        <v>35.552760833565799</v>
      </c>
      <c r="AB12" s="13">
        <f>Sheet1!AE15</f>
        <v>17.153300524615201</v>
      </c>
      <c r="AC12" s="13">
        <f>Sheet1!AF15</f>
        <v>209.19793209122301</v>
      </c>
      <c r="AD12" s="13">
        <f>Sheet1!AG15</f>
        <v>35.797912963619702</v>
      </c>
      <c r="AE12" s="13">
        <f>Sheet1!AH15</f>
        <v>32.378823622387102</v>
      </c>
      <c r="AF12" s="13">
        <f>Sheet1!AI15</f>
        <v>97.770092292305804</v>
      </c>
      <c r="AG12" s="13">
        <f>Sheet1!AJ15</f>
        <v>47.171576442691702</v>
      </c>
      <c r="AH12" s="13">
        <f>Sheet1!AK15</f>
        <v>0</v>
      </c>
    </row>
    <row r="13" spans="1:34" s="10" customFormat="1" x14ac:dyDescent="0.3">
      <c r="A13" s="2" t="s">
        <v>56</v>
      </c>
      <c r="B13" s="28">
        <f>Sheet1!E16</f>
        <v>0.57999999999999996</v>
      </c>
      <c r="C13" s="28">
        <f>Sheet1!F16</f>
        <v>0.41</v>
      </c>
      <c r="D13" s="28">
        <f>Sheet1!G16</f>
        <v>0.57999999999999996</v>
      </c>
      <c r="E13" s="35">
        <f>Sheet1!H16</f>
        <v>4</v>
      </c>
      <c r="F13" s="28">
        <f>Sheet1!I16</f>
        <v>0.71699999999999997</v>
      </c>
      <c r="G13" s="35">
        <f>Sheet1!J16</f>
        <v>3.5</v>
      </c>
      <c r="H13" s="35">
        <f>Sheet1!K16</f>
        <v>92.3</v>
      </c>
      <c r="I13" s="35">
        <f>Sheet1!L16</f>
        <v>85</v>
      </c>
      <c r="J13" s="35">
        <f>Sheet1!M16</f>
        <v>3.52</v>
      </c>
      <c r="K13" s="35">
        <f>Sheet1!N16</f>
        <v>1</v>
      </c>
      <c r="L13" s="35">
        <f>Sheet1!O16</f>
        <v>2.68</v>
      </c>
      <c r="M13" s="35">
        <f>Sheet1!P16</f>
        <v>92.3</v>
      </c>
      <c r="N13" s="13">
        <f>Sheet1!Q16</f>
        <v>9</v>
      </c>
      <c r="O13" s="37">
        <f>Sheet1!R16</f>
        <v>1</v>
      </c>
      <c r="P13" s="37">
        <f>Sheet1!S16</f>
        <v>0</v>
      </c>
      <c r="Q13" s="37">
        <f>Sheet1!T16</f>
        <v>0</v>
      </c>
      <c r="R13" s="37">
        <f>Sheet1!U16</f>
        <v>0</v>
      </c>
      <c r="S13" s="13">
        <f>Sheet1!V16</f>
        <v>56.950449131888803</v>
      </c>
      <c r="T13" s="13">
        <f>Sheet1!W16</f>
        <v>16.521308020055798</v>
      </c>
      <c r="U13" s="13">
        <f>Sheet1!X16</f>
        <v>15.541700668335</v>
      </c>
      <c r="V13" s="13">
        <f>Sheet1!Y16</f>
        <v>36.759148621559099</v>
      </c>
      <c r="W13" s="13">
        <f>Sheet1!Z16</f>
        <v>0</v>
      </c>
      <c r="X13" s="13">
        <f>Sheet1!AA16</f>
        <v>143.62880907726901</v>
      </c>
      <c r="Y13" s="13">
        <f>Sheet1!AB16</f>
        <v>36.841203953868103</v>
      </c>
      <c r="Z13" s="13">
        <f>Sheet1!AC16</f>
        <v>20.8761541344854</v>
      </c>
      <c r="AA13" s="13">
        <f>Sheet1!AD16</f>
        <v>35.671770837939903</v>
      </c>
      <c r="AB13" s="13">
        <f>Sheet1!AE16</f>
        <v>24.491556261579898</v>
      </c>
      <c r="AC13" s="13">
        <f>Sheet1!AF16</f>
        <v>188.97788173309399</v>
      </c>
      <c r="AD13" s="13">
        <f>Sheet1!AG16</f>
        <v>52.477354380494504</v>
      </c>
      <c r="AE13" s="13">
        <f>Sheet1!AH16</f>
        <v>32.421614303084297</v>
      </c>
      <c r="AF13" s="13">
        <f>Sheet1!AI16</f>
        <v>98.097369804334704</v>
      </c>
      <c r="AG13" s="13">
        <f>Sheet1!AJ16</f>
        <v>67.351779719344705</v>
      </c>
      <c r="AH13" s="13">
        <f>Sheet1!AK16</f>
        <v>0</v>
      </c>
    </row>
    <row r="14" spans="1:34" s="10" customFormat="1" x14ac:dyDescent="0.3">
      <c r="A14" s="2" t="s">
        <v>57</v>
      </c>
      <c r="B14" s="28">
        <f>Sheet1!E17</f>
        <v>0.57999999999999996</v>
      </c>
      <c r="C14" s="28">
        <f>Sheet1!F17</f>
        <v>0.41</v>
      </c>
      <c r="D14" s="28">
        <f>Sheet1!G17</f>
        <v>0.57999999999999996</v>
      </c>
      <c r="E14" s="35">
        <f>Sheet1!H17</f>
        <v>4</v>
      </c>
      <c r="F14" s="28">
        <f>Sheet1!I17</f>
        <v>0.71699999999999997</v>
      </c>
      <c r="G14" s="35">
        <f>Sheet1!J17</f>
        <v>1.5</v>
      </c>
      <c r="H14" s="35">
        <f>Sheet1!K17</f>
        <v>92.3</v>
      </c>
      <c r="I14" s="35">
        <f>Sheet1!L17</f>
        <v>85</v>
      </c>
      <c r="J14" s="35">
        <f>Sheet1!M17</f>
        <v>3.52</v>
      </c>
      <c r="K14" s="35">
        <f>Sheet1!N17</f>
        <v>1</v>
      </c>
      <c r="L14" s="35">
        <f>Sheet1!O17</f>
        <v>2.68</v>
      </c>
      <c r="M14" s="35">
        <f>Sheet1!P17</f>
        <v>92.3</v>
      </c>
      <c r="N14" s="13">
        <f>Sheet1!Q17</f>
        <v>9</v>
      </c>
      <c r="O14" s="37">
        <f>Sheet1!R17</f>
        <v>1</v>
      </c>
      <c r="P14" s="37">
        <f>Sheet1!S17</f>
        <v>0</v>
      </c>
      <c r="Q14" s="37">
        <f>Sheet1!T17</f>
        <v>0</v>
      </c>
      <c r="R14" s="37">
        <f>Sheet1!U17</f>
        <v>0</v>
      </c>
      <c r="S14" s="13">
        <f>Sheet1!V17</f>
        <v>56.705376576080297</v>
      </c>
      <c r="T14" s="13">
        <f>Sheet1!W17</f>
        <v>16.555344925969301</v>
      </c>
      <c r="U14" s="13">
        <f>Sheet1!X17</f>
        <v>15.541700668335</v>
      </c>
      <c r="V14" s="13">
        <f>Sheet1!Y17</f>
        <v>36.759148621559099</v>
      </c>
      <c r="W14" s="13">
        <f>Sheet1!Z17</f>
        <v>0</v>
      </c>
      <c r="X14" s="13">
        <f>Sheet1!AA17</f>
        <v>143.09115223249901</v>
      </c>
      <c r="Y14" s="13">
        <f>Sheet1!AB17</f>
        <v>36.908607691787203</v>
      </c>
      <c r="Z14" s="13">
        <f>Sheet1!AC17</f>
        <v>20.876138220796602</v>
      </c>
      <c r="AA14" s="13">
        <f>Sheet1!AD17</f>
        <v>35.671649124697502</v>
      </c>
      <c r="AB14" s="13">
        <f>Sheet1!AE17</f>
        <v>24.478056412872</v>
      </c>
      <c r="AC14" s="13">
        <f>Sheet1!AF17</f>
        <v>188.38106720714401</v>
      </c>
      <c r="AD14" s="13">
        <f>Sheet1!AG17</f>
        <v>52.562103687909499</v>
      </c>
      <c r="AE14" s="13">
        <f>Sheet1!AH17</f>
        <v>32.421570540440001</v>
      </c>
      <c r="AF14" s="13">
        <f>Sheet1!AI17</f>
        <v>98.097035092918105</v>
      </c>
      <c r="AG14" s="13">
        <f>Sheet1!AJ17</f>
        <v>67.314655135397899</v>
      </c>
      <c r="AH14" s="13">
        <f>Sheet1!AK17</f>
        <v>0</v>
      </c>
    </row>
    <row r="15" spans="1:34" s="10" customFormat="1" x14ac:dyDescent="0.3">
      <c r="A15" s="2" t="s">
        <v>58</v>
      </c>
      <c r="B15" s="28">
        <f>Sheet1!E18</f>
        <v>0.57999999999999996</v>
      </c>
      <c r="C15" s="28">
        <f>Sheet1!F18</f>
        <v>0.41</v>
      </c>
      <c r="D15" s="28">
        <f>Sheet1!G18</f>
        <v>0.57999999999999996</v>
      </c>
      <c r="E15" s="35">
        <f>Sheet1!H18</f>
        <v>4</v>
      </c>
      <c r="F15" s="28">
        <f>Sheet1!I18</f>
        <v>0.71699999999999997</v>
      </c>
      <c r="G15" s="35">
        <f>Sheet1!J18</f>
        <v>5.5</v>
      </c>
      <c r="H15" s="35">
        <f>Sheet1!K18</f>
        <v>96.15</v>
      </c>
      <c r="I15" s="35">
        <f>Sheet1!L18</f>
        <v>85</v>
      </c>
      <c r="J15" s="35">
        <f>Sheet1!M18</f>
        <v>3.52</v>
      </c>
      <c r="K15" s="35">
        <f>Sheet1!N18</f>
        <v>1</v>
      </c>
      <c r="L15" s="35">
        <f>Sheet1!O18</f>
        <v>2.68</v>
      </c>
      <c r="M15" s="35">
        <f>Sheet1!P18</f>
        <v>92.3</v>
      </c>
      <c r="N15" s="13">
        <f>Sheet1!Q18</f>
        <v>9</v>
      </c>
      <c r="O15" s="37">
        <f>Sheet1!R18</f>
        <v>1</v>
      </c>
      <c r="P15" s="37">
        <f>Sheet1!S18</f>
        <v>0</v>
      </c>
      <c r="Q15" s="37">
        <f>Sheet1!T18</f>
        <v>0</v>
      </c>
      <c r="R15" s="37">
        <f>Sheet1!U18</f>
        <v>0</v>
      </c>
      <c r="S15" s="13">
        <f>Sheet1!V18</f>
        <v>57.195644065103501</v>
      </c>
      <c r="T15" s="13">
        <f>Sheet1!W18</f>
        <v>16.487396421253699</v>
      </c>
      <c r="U15" s="13">
        <f>Sheet1!X18</f>
        <v>15.541700668335</v>
      </c>
      <c r="V15" s="13">
        <f>Sheet1!Y18</f>
        <v>36.759148621559099</v>
      </c>
      <c r="W15" s="13">
        <f>Sheet1!Z18</f>
        <v>0</v>
      </c>
      <c r="X15" s="13">
        <f>Sheet1!AA18</f>
        <v>140.46468621108701</v>
      </c>
      <c r="Y15" s="13">
        <f>Sheet1!AB18</f>
        <v>36.774048455786598</v>
      </c>
      <c r="Z15" s="13">
        <f>Sheet1!AC18</f>
        <v>20.876170077415001</v>
      </c>
      <c r="AA15" s="13">
        <f>Sheet1!AD18</f>
        <v>35.671892774825302</v>
      </c>
      <c r="AB15" s="13">
        <f>Sheet1!AE18</f>
        <v>24.505056355474899</v>
      </c>
      <c r="AC15" s="13">
        <f>Sheet1!AF18</f>
        <v>185.50273420805101</v>
      </c>
      <c r="AD15" s="13">
        <f>Sheet1!AG18</f>
        <v>52.392917332623497</v>
      </c>
      <c r="AE15" s="13">
        <f>Sheet1!AH18</f>
        <v>32.4216581461407</v>
      </c>
      <c r="AF15" s="13">
        <f>Sheet1!AI18</f>
        <v>98.097705130769597</v>
      </c>
      <c r="AG15" s="13">
        <f>Sheet1!AJ18</f>
        <v>67.388904977555995</v>
      </c>
      <c r="AH15" s="13">
        <f>Sheet1!AK18</f>
        <v>0</v>
      </c>
    </row>
    <row r="16" spans="1:34" s="10" customFormat="1" x14ac:dyDescent="0.3">
      <c r="A16" s="2" t="s">
        <v>59</v>
      </c>
      <c r="B16" s="28">
        <f>Sheet1!E19</f>
        <v>0.57999999999999996</v>
      </c>
      <c r="C16" s="28">
        <f>Sheet1!F19</f>
        <v>0.41</v>
      </c>
      <c r="D16" s="28">
        <f>Sheet1!G19</f>
        <v>0.57999999999999996</v>
      </c>
      <c r="E16" s="35">
        <f>Sheet1!H19</f>
        <v>4</v>
      </c>
      <c r="F16" s="28">
        <f>Sheet1!I19</f>
        <v>0.71699999999999997</v>
      </c>
      <c r="G16" s="35">
        <f>Sheet1!J19</f>
        <v>5.5</v>
      </c>
      <c r="H16" s="35">
        <f>Sheet1!K19</f>
        <v>100</v>
      </c>
      <c r="I16" s="35">
        <f>Sheet1!L19</f>
        <v>85</v>
      </c>
      <c r="J16" s="35">
        <f>Sheet1!M19</f>
        <v>3.52</v>
      </c>
      <c r="K16" s="35">
        <f>Sheet1!N19</f>
        <v>1</v>
      </c>
      <c r="L16" s="35">
        <f>Sheet1!O19</f>
        <v>2.68</v>
      </c>
      <c r="M16" s="35">
        <f>Sheet1!P19</f>
        <v>92.3</v>
      </c>
      <c r="N16" s="13">
        <f>Sheet1!Q19</f>
        <v>9</v>
      </c>
      <c r="O16" s="37">
        <f>Sheet1!R19</f>
        <v>1</v>
      </c>
      <c r="P16" s="37">
        <f>Sheet1!S19</f>
        <v>0</v>
      </c>
      <c r="Q16" s="37">
        <f>Sheet1!T19</f>
        <v>0</v>
      </c>
      <c r="R16" s="37">
        <f>Sheet1!U19</f>
        <v>0</v>
      </c>
      <c r="S16" s="13">
        <f>Sheet1!V19</f>
        <v>57.195644065103501</v>
      </c>
      <c r="T16" s="13">
        <f>Sheet1!W19</f>
        <v>16.487396421253699</v>
      </c>
      <c r="U16" s="13">
        <f>Sheet1!X19</f>
        <v>15.541700668335</v>
      </c>
      <c r="V16" s="13">
        <f>Sheet1!Y19</f>
        <v>36.759148621559099</v>
      </c>
      <c r="W16" s="13">
        <f>Sheet1!Z19</f>
        <v>0</v>
      </c>
      <c r="X16" s="13">
        <f>Sheet1!AA19</f>
        <v>137.047699681083</v>
      </c>
      <c r="Y16" s="13">
        <f>Sheet1!AB19</f>
        <v>36.774048455786598</v>
      </c>
      <c r="Z16" s="13">
        <f>Sheet1!AC19</f>
        <v>20.876170077415001</v>
      </c>
      <c r="AA16" s="13">
        <f>Sheet1!AD19</f>
        <v>35.671892774825302</v>
      </c>
      <c r="AB16" s="13">
        <f>Sheet1!AE19</f>
        <v>24.505056355474899</v>
      </c>
      <c r="AC16" s="13">
        <f>Sheet1!AF19</f>
        <v>181.74404902504699</v>
      </c>
      <c r="AD16" s="13">
        <f>Sheet1!AG19</f>
        <v>52.392917332623497</v>
      </c>
      <c r="AE16" s="13">
        <f>Sheet1!AH19</f>
        <v>32.4216581461407</v>
      </c>
      <c r="AF16" s="13">
        <f>Sheet1!AI19</f>
        <v>98.097705130769597</v>
      </c>
      <c r="AG16" s="13">
        <f>Sheet1!AJ19</f>
        <v>67.388904977555995</v>
      </c>
      <c r="AH16" s="13">
        <f>Sheet1!AK19</f>
        <v>0</v>
      </c>
    </row>
    <row r="17" spans="1:34" s="10" customFormat="1" x14ac:dyDescent="0.3">
      <c r="A17" s="2" t="s">
        <v>60</v>
      </c>
      <c r="B17" s="28">
        <f>Sheet1!E20</f>
        <v>0.57999999999999996</v>
      </c>
      <c r="C17" s="28">
        <f>Sheet1!F20</f>
        <v>0.41</v>
      </c>
      <c r="D17" s="28">
        <f>Sheet1!G20</f>
        <v>0.57999999999999996</v>
      </c>
      <c r="E17" s="35">
        <f>Sheet1!H20</f>
        <v>4</v>
      </c>
      <c r="F17" s="28">
        <f>Sheet1!I20</f>
        <v>0.71699999999999997</v>
      </c>
      <c r="G17" s="35">
        <f>Sheet1!J20</f>
        <v>5.5</v>
      </c>
      <c r="H17" s="35">
        <f>Sheet1!K20</f>
        <v>92.3</v>
      </c>
      <c r="I17" s="35">
        <f>Sheet1!L20</f>
        <v>92.5</v>
      </c>
      <c r="J17" s="35">
        <f>Sheet1!M20</f>
        <v>3.52</v>
      </c>
      <c r="K17" s="35">
        <f>Sheet1!N20</f>
        <v>1</v>
      </c>
      <c r="L17" s="35">
        <f>Sheet1!O20</f>
        <v>2.68</v>
      </c>
      <c r="M17" s="35">
        <f>Sheet1!P20</f>
        <v>92.3</v>
      </c>
      <c r="N17" s="13">
        <f>Sheet1!Q20</f>
        <v>9</v>
      </c>
      <c r="O17" s="37">
        <f>Sheet1!R20</f>
        <v>1</v>
      </c>
      <c r="P17" s="37">
        <f>Sheet1!S20</f>
        <v>0</v>
      </c>
      <c r="Q17" s="37">
        <f>Sheet1!T20</f>
        <v>0</v>
      </c>
      <c r="R17" s="37">
        <f>Sheet1!U20</f>
        <v>0</v>
      </c>
      <c r="S17" s="13">
        <f>Sheet1!V20</f>
        <v>59.532778188603601</v>
      </c>
      <c r="T17" s="13">
        <f>Sheet1!W20</f>
        <v>15.764747230606099</v>
      </c>
      <c r="U17" s="13">
        <f>Sheet1!X20</f>
        <v>15.541700668335</v>
      </c>
      <c r="V17" s="13">
        <f>Sheet1!Y20</f>
        <v>36.759148621559099</v>
      </c>
      <c r="W17" s="13">
        <f>Sheet1!Z20</f>
        <v>0</v>
      </c>
      <c r="X17" s="13">
        <f>Sheet1!AA20</f>
        <v>144.56958329975501</v>
      </c>
      <c r="Y17" s="13">
        <f>Sheet1!AB20</f>
        <v>34.634480342097</v>
      </c>
      <c r="Z17" s="13">
        <f>Sheet1!AC20</f>
        <v>20.865095671274801</v>
      </c>
      <c r="AA17" s="13">
        <f>Sheet1!AD20</f>
        <v>35.587191993493903</v>
      </c>
      <c r="AB17" s="13">
        <f>Sheet1!AE20</f>
        <v>22.458280295250798</v>
      </c>
      <c r="AC17" s="13">
        <f>Sheet1!AF20</f>
        <v>186.84514283734401</v>
      </c>
      <c r="AD17" s="13">
        <f>Sheet1!AG20</f>
        <v>48.645210974243497</v>
      </c>
      <c r="AE17" s="13">
        <f>Sheet1!AH20</f>
        <v>32.391203529255201</v>
      </c>
      <c r="AF17" s="13">
        <f>Sheet1!AI20</f>
        <v>97.864777982108393</v>
      </c>
      <c r="AG17" s="13">
        <f>Sheet1!AJ20</f>
        <v>61.760270811939598</v>
      </c>
      <c r="AH17" s="13">
        <f>Sheet1!AK20</f>
        <v>0</v>
      </c>
    </row>
    <row r="18" spans="1:34" s="10" customFormat="1" x14ac:dyDescent="0.3">
      <c r="A18" s="2" t="s">
        <v>61</v>
      </c>
      <c r="B18" s="28">
        <f>Sheet1!E21</f>
        <v>0.57999999999999996</v>
      </c>
      <c r="C18" s="28">
        <f>Sheet1!F21</f>
        <v>0.41</v>
      </c>
      <c r="D18" s="28">
        <f>Sheet1!G21</f>
        <v>0.57999999999999996</v>
      </c>
      <c r="E18" s="35">
        <f>Sheet1!H21</f>
        <v>4</v>
      </c>
      <c r="F18" s="28">
        <f>Sheet1!I21</f>
        <v>0.71699999999999997</v>
      </c>
      <c r="G18" s="35">
        <f>Sheet1!J21</f>
        <v>5.5</v>
      </c>
      <c r="H18" s="35">
        <f>Sheet1!K21</f>
        <v>92.3</v>
      </c>
      <c r="I18" s="35">
        <f>Sheet1!L21</f>
        <v>100</v>
      </c>
      <c r="J18" s="35">
        <f>Sheet1!M21</f>
        <v>3.52</v>
      </c>
      <c r="K18" s="35">
        <f>Sheet1!N21</f>
        <v>1</v>
      </c>
      <c r="L18" s="35">
        <f>Sheet1!O21</f>
        <v>2.68</v>
      </c>
      <c r="M18" s="35">
        <f>Sheet1!P21</f>
        <v>92.3</v>
      </c>
      <c r="N18" s="13">
        <f>Sheet1!Q21</f>
        <v>9</v>
      </c>
      <c r="O18" s="37">
        <f>Sheet1!R21</f>
        <v>1</v>
      </c>
      <c r="P18" s="37">
        <f>Sheet1!S21</f>
        <v>0</v>
      </c>
      <c r="Q18" s="37">
        <f>Sheet1!T21</f>
        <v>0</v>
      </c>
      <c r="R18" s="37">
        <f>Sheet1!U21</f>
        <v>0</v>
      </c>
      <c r="S18" s="13">
        <f>Sheet1!V21</f>
        <v>57.195644065103501</v>
      </c>
      <c r="T18" s="13">
        <f>Sheet1!W21</f>
        <v>16.487396421253699</v>
      </c>
      <c r="U18" s="13">
        <f>Sheet1!X21</f>
        <v>15.541700668335</v>
      </c>
      <c r="V18" s="13">
        <f>Sheet1!Y21</f>
        <v>36.759148621559099</v>
      </c>
      <c r="W18" s="13">
        <f>Sheet1!Z21</f>
        <v>0</v>
      </c>
      <c r="X18" s="13">
        <f>Sheet1!AA21</f>
        <v>139.22737802996801</v>
      </c>
      <c r="Y18" s="13">
        <f>Sheet1!AB21</f>
        <v>36.774048455786598</v>
      </c>
      <c r="Z18" s="13">
        <f>Sheet1!AC21</f>
        <v>20.876170077415001</v>
      </c>
      <c r="AA18" s="13">
        <f>Sheet1!AD21</f>
        <v>35.671892774825302</v>
      </c>
      <c r="AB18" s="13">
        <f>Sheet1!AE21</f>
        <v>24.505056355474899</v>
      </c>
      <c r="AC18" s="13">
        <f>Sheet1!AF21</f>
        <v>184.14169520882001</v>
      </c>
      <c r="AD18" s="13">
        <f>Sheet1!AG21</f>
        <v>52.392917332623497</v>
      </c>
      <c r="AE18" s="13">
        <f>Sheet1!AH21</f>
        <v>32.4216581461407</v>
      </c>
      <c r="AF18" s="13">
        <f>Sheet1!AI21</f>
        <v>98.097705130769597</v>
      </c>
      <c r="AG18" s="13">
        <f>Sheet1!AJ21</f>
        <v>67.388904977555995</v>
      </c>
      <c r="AH18" s="13">
        <f>Sheet1!AK21</f>
        <v>0</v>
      </c>
    </row>
    <row r="19" spans="1:34" s="10" customFormat="1" x14ac:dyDescent="0.3">
      <c r="A19" s="2" t="s">
        <v>62</v>
      </c>
      <c r="B19" s="28">
        <f>Sheet1!E22</f>
        <v>0.57999999999999996</v>
      </c>
      <c r="C19" s="28">
        <f>Sheet1!F22</f>
        <v>0.41</v>
      </c>
      <c r="D19" s="28">
        <f>Sheet1!G22</f>
        <v>0.57999999999999996</v>
      </c>
      <c r="E19" s="35">
        <f>Sheet1!H22</f>
        <v>4</v>
      </c>
      <c r="F19" s="28">
        <f>Sheet1!I22</f>
        <v>0.71699999999999997</v>
      </c>
      <c r="G19" s="35">
        <f>Sheet1!J22</f>
        <v>5.5</v>
      </c>
      <c r="H19" s="35">
        <f>Sheet1!K22</f>
        <v>92.3</v>
      </c>
      <c r="I19" s="35">
        <f>Sheet1!L22</f>
        <v>85</v>
      </c>
      <c r="J19" s="35">
        <f>Sheet1!M22</f>
        <v>4.26</v>
      </c>
      <c r="K19" s="35">
        <f>Sheet1!N22</f>
        <v>1</v>
      </c>
      <c r="L19" s="35">
        <f>Sheet1!O22</f>
        <v>2.68</v>
      </c>
      <c r="M19" s="35">
        <f>Sheet1!P22</f>
        <v>92.3</v>
      </c>
      <c r="N19" s="13">
        <f>Sheet1!Q22</f>
        <v>9</v>
      </c>
      <c r="O19" s="37">
        <f>Sheet1!R22</f>
        <v>1</v>
      </c>
      <c r="P19" s="37">
        <f>Sheet1!S22</f>
        <v>0</v>
      </c>
      <c r="Q19" s="37">
        <f>Sheet1!T22</f>
        <v>0</v>
      </c>
      <c r="R19" s="37">
        <f>Sheet1!U22</f>
        <v>0</v>
      </c>
      <c r="S19" s="13">
        <f>Sheet1!V22</f>
        <v>57.195644065103501</v>
      </c>
      <c r="T19" s="13">
        <f>Sheet1!W22</f>
        <v>16.487396421253699</v>
      </c>
      <c r="U19" s="13">
        <f>Sheet1!X22</f>
        <v>15.541700668335</v>
      </c>
      <c r="V19" s="13">
        <f>Sheet1!Y22</f>
        <v>36.759148621559099</v>
      </c>
      <c r="W19" s="13">
        <f>Sheet1!Z22</f>
        <v>0</v>
      </c>
      <c r="X19" s="13">
        <f>Sheet1!AA22</f>
        <v>144.04432785590899</v>
      </c>
      <c r="Y19" s="13">
        <f>Sheet1!AB22</f>
        <v>36.773752750370797</v>
      </c>
      <c r="Z19" s="13">
        <f>Sheet1!AC22</f>
        <v>20.875979511672199</v>
      </c>
      <c r="AA19" s="13">
        <f>Sheet1!AD22</f>
        <v>35.670435263956897</v>
      </c>
      <c r="AB19" s="13">
        <f>Sheet1!AE22</f>
        <v>24.5040551081849</v>
      </c>
      <c r="AC19" s="13">
        <f>Sheet1!AF22</f>
        <v>189.23837627789101</v>
      </c>
      <c r="AD19" s="13">
        <f>Sheet1!AG22</f>
        <v>52.392104142730098</v>
      </c>
      <c r="AE19" s="13">
        <f>Sheet1!AH22</f>
        <v>32.421134090347998</v>
      </c>
      <c r="AF19" s="13">
        <f>Sheet1!AI22</f>
        <v>98.0936969758815</v>
      </c>
      <c r="AG19" s="13">
        <f>Sheet1!AJ22</f>
        <v>67.386151547508604</v>
      </c>
      <c r="AH19" s="13">
        <f>Sheet1!AK22</f>
        <v>0</v>
      </c>
    </row>
    <row r="20" spans="1:34" s="10" customFormat="1" x14ac:dyDescent="0.3">
      <c r="A20" s="2" t="s">
        <v>63</v>
      </c>
      <c r="B20" s="28">
        <f>Sheet1!E23</f>
        <v>0.57999999999999996</v>
      </c>
      <c r="C20" s="28">
        <f>Sheet1!F23</f>
        <v>0.41</v>
      </c>
      <c r="D20" s="28">
        <f>Sheet1!G23</f>
        <v>0.57999999999999996</v>
      </c>
      <c r="E20" s="35">
        <f>Sheet1!H23</f>
        <v>4</v>
      </c>
      <c r="F20" s="28">
        <f>Sheet1!I23</f>
        <v>0.71699999999999997</v>
      </c>
      <c r="G20" s="35">
        <f>Sheet1!J23</f>
        <v>5.5</v>
      </c>
      <c r="H20" s="35">
        <f>Sheet1!K23</f>
        <v>92.3</v>
      </c>
      <c r="I20" s="35">
        <f>Sheet1!L23</f>
        <v>85</v>
      </c>
      <c r="J20" s="35">
        <f>Sheet1!M23</f>
        <v>5</v>
      </c>
      <c r="K20" s="35">
        <f>Sheet1!N23</f>
        <v>1</v>
      </c>
      <c r="L20" s="35">
        <f>Sheet1!O23</f>
        <v>2.68</v>
      </c>
      <c r="M20" s="35">
        <f>Sheet1!P23</f>
        <v>92.3</v>
      </c>
      <c r="N20" s="13">
        <f>Sheet1!Q23</f>
        <v>9</v>
      </c>
      <c r="O20" s="37">
        <f>Sheet1!R23</f>
        <v>1</v>
      </c>
      <c r="P20" s="37">
        <f>Sheet1!S23</f>
        <v>0</v>
      </c>
      <c r="Q20" s="37">
        <f>Sheet1!T23</f>
        <v>0</v>
      </c>
      <c r="R20" s="37">
        <f>Sheet1!U23</f>
        <v>0</v>
      </c>
      <c r="S20" s="13">
        <f>Sheet1!V23</f>
        <v>57.195644065103501</v>
      </c>
      <c r="T20" s="13">
        <f>Sheet1!W23</f>
        <v>16.487396421253699</v>
      </c>
      <c r="U20" s="13">
        <f>Sheet1!X23</f>
        <v>15.541700668335</v>
      </c>
      <c r="V20" s="13">
        <f>Sheet1!Y23</f>
        <v>36.759148621559099</v>
      </c>
      <c r="W20" s="13">
        <f>Sheet1!Z23</f>
        <v>0</v>
      </c>
      <c r="X20" s="13">
        <f>Sheet1!AA23</f>
        <v>143.95816140088101</v>
      </c>
      <c r="Y20" s="13">
        <f>Sheet1!AB23</f>
        <v>36.773544097774902</v>
      </c>
      <c r="Z20" s="13">
        <f>Sheet1!AC23</f>
        <v>20.8758450466445</v>
      </c>
      <c r="AA20" s="13">
        <f>Sheet1!AD23</f>
        <v>35.6694068302183</v>
      </c>
      <c r="AB20" s="13">
        <f>Sheet1!AE23</f>
        <v>24.503348618431801</v>
      </c>
      <c r="AC20" s="13">
        <f>Sheet1!AF23</f>
        <v>189.00141852656199</v>
      </c>
      <c r="AD20" s="13">
        <f>Sheet1!AG23</f>
        <v>52.391530348091301</v>
      </c>
      <c r="AE20" s="13">
        <f>Sheet1!AH23</f>
        <v>32.420764311521701</v>
      </c>
      <c r="AF20" s="13">
        <f>Sheet1!AI23</f>
        <v>98.090868783100404</v>
      </c>
      <c r="AG20" s="13">
        <f>Sheet1!AJ23</f>
        <v>67.384208700687296</v>
      </c>
      <c r="AH20" s="13">
        <f>Sheet1!AK23</f>
        <v>0</v>
      </c>
    </row>
    <row r="21" spans="1:34" s="10" customFormat="1" x14ac:dyDescent="0.3">
      <c r="A21" s="2" t="s">
        <v>64</v>
      </c>
      <c r="B21" s="28">
        <f>Sheet1!E24</f>
        <v>0.57999999999999996</v>
      </c>
      <c r="C21" s="28">
        <f>Sheet1!F24</f>
        <v>0.41</v>
      </c>
      <c r="D21" s="28">
        <f>Sheet1!G24</f>
        <v>0.57999999999999996</v>
      </c>
      <c r="E21" s="35">
        <f>Sheet1!H24</f>
        <v>4</v>
      </c>
      <c r="F21" s="28">
        <f>Sheet1!I24</f>
        <v>0.71699999999999997</v>
      </c>
      <c r="G21" s="35">
        <f>Sheet1!J24</f>
        <v>5.5</v>
      </c>
      <c r="H21" s="35">
        <f>Sheet1!K24</f>
        <v>92.3</v>
      </c>
      <c r="I21" s="35">
        <f>Sheet1!L24</f>
        <v>85</v>
      </c>
      <c r="J21" s="35">
        <f>Sheet1!M24</f>
        <v>3.52</v>
      </c>
      <c r="K21" s="35">
        <f>Sheet1!N24</f>
        <v>1.25</v>
      </c>
      <c r="L21" s="35">
        <f>Sheet1!O24</f>
        <v>2.68</v>
      </c>
      <c r="M21" s="35">
        <f>Sheet1!P24</f>
        <v>92.3</v>
      </c>
      <c r="N21" s="13">
        <f>Sheet1!Q24</f>
        <v>9</v>
      </c>
      <c r="O21" s="37">
        <f>Sheet1!R24</f>
        <v>1</v>
      </c>
      <c r="P21" s="37">
        <f>Sheet1!S24</f>
        <v>0</v>
      </c>
      <c r="Q21" s="37">
        <f>Sheet1!T24</f>
        <v>0</v>
      </c>
      <c r="R21" s="37">
        <f>Sheet1!U24</f>
        <v>0</v>
      </c>
      <c r="S21" s="13">
        <f>Sheet1!V24</f>
        <v>57.195644065103501</v>
      </c>
      <c r="T21" s="13">
        <f>Sheet1!W24</f>
        <v>16.487396421253699</v>
      </c>
      <c r="U21" s="13">
        <f>Sheet1!X24</f>
        <v>15.541700668335</v>
      </c>
      <c r="V21" s="13">
        <f>Sheet1!Y24</f>
        <v>36.759148621559099</v>
      </c>
      <c r="W21" s="13">
        <f>Sheet1!Z24</f>
        <v>0</v>
      </c>
      <c r="X21" s="13">
        <f>Sheet1!AA24</f>
        <v>144.16529143199199</v>
      </c>
      <c r="Y21" s="13">
        <f>Sheet1!AB24</f>
        <v>30.638385820871701</v>
      </c>
      <c r="Z21" s="13">
        <f>Sheet1!AC24</f>
        <v>20.875812831951599</v>
      </c>
      <c r="AA21" s="13">
        <f>Sheet1!AD24</f>
        <v>35.669160441417098</v>
      </c>
      <c r="AB21" s="13">
        <f>Sheet1!AE24</f>
        <v>24.503179359920701</v>
      </c>
      <c r="AC21" s="13">
        <f>Sheet1!AF24</f>
        <v>189.57102611211801</v>
      </c>
      <c r="AD21" s="13">
        <f>Sheet1!AG24</f>
        <v>45.266988270765403</v>
      </c>
      <c r="AE21" s="13">
        <f>Sheet1!AH24</f>
        <v>32.420675721116403</v>
      </c>
      <c r="AF21" s="13">
        <f>Sheet1!AI24</f>
        <v>98.090191213897</v>
      </c>
      <c r="AG21" s="13">
        <f>Sheet1!AJ24</f>
        <v>67.383743239781793</v>
      </c>
      <c r="AH21" s="13">
        <f>Sheet1!AK24</f>
        <v>0</v>
      </c>
    </row>
    <row r="22" spans="1:34" s="10" customFormat="1" x14ac:dyDescent="0.3">
      <c r="A22" s="2" t="s">
        <v>65</v>
      </c>
      <c r="B22" s="28">
        <f>Sheet1!E25</f>
        <v>0.57999999999999996</v>
      </c>
      <c r="C22" s="28">
        <f>Sheet1!F25</f>
        <v>0.41</v>
      </c>
      <c r="D22" s="28">
        <f>Sheet1!G25</f>
        <v>0.57999999999999996</v>
      </c>
      <c r="E22" s="35">
        <f>Sheet1!H25</f>
        <v>4</v>
      </c>
      <c r="F22" s="28">
        <f>Sheet1!I25</f>
        <v>0.71699999999999997</v>
      </c>
      <c r="G22" s="35">
        <f>Sheet1!J25</f>
        <v>5.5</v>
      </c>
      <c r="H22" s="35">
        <f>Sheet1!K25</f>
        <v>92.3</v>
      </c>
      <c r="I22" s="35">
        <f>Sheet1!L25</f>
        <v>85</v>
      </c>
      <c r="J22" s="35">
        <f>Sheet1!M25</f>
        <v>3.52</v>
      </c>
      <c r="K22" s="35">
        <f>Sheet1!N25</f>
        <v>1.5</v>
      </c>
      <c r="L22" s="35">
        <f>Sheet1!O25</f>
        <v>2.68</v>
      </c>
      <c r="M22" s="35">
        <f>Sheet1!P25</f>
        <v>92.3</v>
      </c>
      <c r="N22" s="13">
        <f>Sheet1!Q25</f>
        <v>9</v>
      </c>
      <c r="O22" s="37">
        <f>Sheet1!R25</f>
        <v>1</v>
      </c>
      <c r="P22" s="37">
        <f>Sheet1!S25</f>
        <v>0</v>
      </c>
      <c r="Q22" s="37">
        <f>Sheet1!T25</f>
        <v>0</v>
      </c>
      <c r="R22" s="37">
        <f>Sheet1!U25</f>
        <v>0</v>
      </c>
      <c r="S22" s="13">
        <f>Sheet1!V25</f>
        <v>57.195644065103501</v>
      </c>
      <c r="T22" s="13">
        <f>Sheet1!W25</f>
        <v>16.487396421253699</v>
      </c>
      <c r="U22" s="13">
        <f>Sheet1!X25</f>
        <v>15.541700668335</v>
      </c>
      <c r="V22" s="13">
        <f>Sheet1!Y25</f>
        <v>36.759148621559099</v>
      </c>
      <c r="W22" s="13">
        <f>Sheet1!Z25</f>
        <v>0</v>
      </c>
      <c r="X22" s="13">
        <f>Sheet1!AA25</f>
        <v>144.16435352689399</v>
      </c>
      <c r="Y22" s="13">
        <f>Sheet1!AB25</f>
        <v>26.551944277049099</v>
      </c>
      <c r="Z22" s="13">
        <f>Sheet1!AC25</f>
        <v>20.8755799379433</v>
      </c>
      <c r="AA22" s="13">
        <f>Sheet1!AD25</f>
        <v>35.667379189742903</v>
      </c>
      <c r="AB22" s="13">
        <f>Sheet1!AE25</f>
        <v>24.501955716618799</v>
      </c>
      <c r="AC22" s="13">
        <f>Sheet1!AF25</f>
        <v>189.56844687309899</v>
      </c>
      <c r="AD22" s="13">
        <f>Sheet1!AG25</f>
        <v>40.527369481358598</v>
      </c>
      <c r="AE22" s="13">
        <f>Sheet1!AH25</f>
        <v>32.420035262593402</v>
      </c>
      <c r="AF22" s="13">
        <f>Sheet1!AI25</f>
        <v>98.085292771792993</v>
      </c>
      <c r="AG22" s="13">
        <f>Sheet1!AJ25</f>
        <v>67.380378220701601</v>
      </c>
      <c r="AH22" s="13">
        <f>Sheet1!AK25</f>
        <v>0</v>
      </c>
    </row>
    <row r="23" spans="1:34" s="10" customFormat="1" x14ac:dyDescent="0.3">
      <c r="A23" s="2" t="s">
        <v>147</v>
      </c>
      <c r="B23" s="28">
        <f>Sheet1!E26</f>
        <v>0.57999999999999996</v>
      </c>
      <c r="C23" s="28">
        <f>Sheet1!F26</f>
        <v>0.41</v>
      </c>
      <c r="D23" s="28">
        <f>Sheet1!G26</f>
        <v>0.57999999999999996</v>
      </c>
      <c r="E23" s="35">
        <f>Sheet1!H26</f>
        <v>4</v>
      </c>
      <c r="F23" s="28">
        <f>Sheet1!I26</f>
        <v>0.71699999999999997</v>
      </c>
      <c r="G23" s="35">
        <f>Sheet1!J26</f>
        <v>5.5</v>
      </c>
      <c r="H23" s="35">
        <f>Sheet1!K26</f>
        <v>92.3</v>
      </c>
      <c r="I23" s="35">
        <f>Sheet1!L26</f>
        <v>85</v>
      </c>
      <c r="J23" s="35">
        <f>Sheet1!M26</f>
        <v>3.52</v>
      </c>
      <c r="K23" s="35">
        <f>Sheet1!N26</f>
        <v>1</v>
      </c>
      <c r="L23" s="35">
        <f>Sheet1!O26</f>
        <v>3.84</v>
      </c>
      <c r="M23" s="35">
        <f>Sheet1!P26</f>
        <v>92.3</v>
      </c>
      <c r="N23" s="13">
        <f>Sheet1!Q26</f>
        <v>9</v>
      </c>
      <c r="O23" s="37">
        <f>Sheet1!R26</f>
        <v>1</v>
      </c>
      <c r="P23" s="37">
        <f>Sheet1!S26</f>
        <v>0</v>
      </c>
      <c r="Q23" s="37">
        <f>Sheet1!T26</f>
        <v>0</v>
      </c>
      <c r="R23" s="37">
        <f>Sheet1!U26</f>
        <v>0</v>
      </c>
      <c r="S23" s="13">
        <f>Sheet1!V26</f>
        <v>57.195644065103501</v>
      </c>
      <c r="T23" s="13">
        <f>Sheet1!W26</f>
        <v>16.487396421253699</v>
      </c>
      <c r="U23" s="13">
        <f>Sheet1!X26</f>
        <v>15.541700668335</v>
      </c>
      <c r="V23" s="13">
        <f>Sheet1!Y26</f>
        <v>36.759148621559099</v>
      </c>
      <c r="W23" s="13">
        <f>Sheet1!Z26</f>
        <v>0</v>
      </c>
      <c r="X23" s="13">
        <f>Sheet1!AA26</f>
        <v>144.16619381549199</v>
      </c>
      <c r="Y23" s="13">
        <f>Sheet1!AB26</f>
        <v>36.688805133452199</v>
      </c>
      <c r="Z23" s="13">
        <f>Sheet1!AC26</f>
        <v>20.876036905486401</v>
      </c>
      <c r="AA23" s="13">
        <f>Sheet1!AD26</f>
        <v>35.670874231143202</v>
      </c>
      <c r="AB23" s="13">
        <f>Sheet1!AE26</f>
        <v>24.5043566597652</v>
      </c>
      <c r="AC23" s="13">
        <f>Sheet1!AF26</f>
        <v>189.573507666745</v>
      </c>
      <c r="AD23" s="13">
        <f>Sheet1!AG26</f>
        <v>52.158498196203901</v>
      </c>
      <c r="AE23" s="13">
        <f>Sheet1!AH26</f>
        <v>32.421291923336902</v>
      </c>
      <c r="AF23" s="13">
        <f>Sheet1!AI26</f>
        <v>98.094904135643901</v>
      </c>
      <c r="AG23" s="13">
        <f>Sheet1!AJ26</f>
        <v>67.386980814354402</v>
      </c>
      <c r="AH23" s="13">
        <f>Sheet1!AK26</f>
        <v>0</v>
      </c>
    </row>
    <row r="24" spans="1:34" s="10" customFormat="1" x14ac:dyDescent="0.3">
      <c r="A24" s="2" t="s">
        <v>148</v>
      </c>
      <c r="B24" s="28">
        <f>Sheet1!E27</f>
        <v>0.57999999999999996</v>
      </c>
      <c r="C24" s="28">
        <f>Sheet1!F27</f>
        <v>0.41</v>
      </c>
      <c r="D24" s="28">
        <f>Sheet1!G27</f>
        <v>0.57999999999999996</v>
      </c>
      <c r="E24" s="35">
        <f>Sheet1!H27</f>
        <v>4</v>
      </c>
      <c r="F24" s="28">
        <f>Sheet1!I27</f>
        <v>0.71699999999999997</v>
      </c>
      <c r="G24" s="35">
        <f>Sheet1!J27</f>
        <v>5.5</v>
      </c>
      <c r="H24" s="35">
        <f>Sheet1!K27</f>
        <v>92.3</v>
      </c>
      <c r="I24" s="35">
        <f>Sheet1!L27</f>
        <v>85</v>
      </c>
      <c r="J24" s="35">
        <f>Sheet1!M27</f>
        <v>3.52</v>
      </c>
      <c r="K24" s="35">
        <f>Sheet1!N27</f>
        <v>1</v>
      </c>
      <c r="L24" s="35">
        <f>Sheet1!O27</f>
        <v>5</v>
      </c>
      <c r="M24" s="35">
        <f>Sheet1!P27</f>
        <v>92.3</v>
      </c>
      <c r="N24" s="13">
        <f>Sheet1!Q27</f>
        <v>9</v>
      </c>
      <c r="O24" s="37">
        <f>Sheet1!R27</f>
        <v>1</v>
      </c>
      <c r="P24" s="37">
        <f>Sheet1!S27</f>
        <v>0</v>
      </c>
      <c r="Q24" s="37">
        <f>Sheet1!T27</f>
        <v>0</v>
      </c>
      <c r="R24" s="37">
        <f>Sheet1!U27</f>
        <v>0</v>
      </c>
      <c r="S24" s="13">
        <f>Sheet1!V27</f>
        <v>57.195644065103501</v>
      </c>
      <c r="T24" s="13">
        <f>Sheet1!W27</f>
        <v>16.487396421253699</v>
      </c>
      <c r="U24" s="13">
        <f>Sheet1!X27</f>
        <v>15.541700668335</v>
      </c>
      <c r="V24" s="13">
        <f>Sheet1!Y27</f>
        <v>36.759148621559099</v>
      </c>
      <c r="W24" s="13">
        <f>Sheet1!Z27</f>
        <v>0</v>
      </c>
      <c r="X24" s="13">
        <f>Sheet1!AA27</f>
        <v>144.16590594122701</v>
      </c>
      <c r="Y24" s="13">
        <f>Sheet1!AB27</f>
        <v>36.6431165551707</v>
      </c>
      <c r="Z24" s="13">
        <f>Sheet1!AC27</f>
        <v>20.875965422570101</v>
      </c>
      <c r="AA24" s="13">
        <f>Sheet1!AD27</f>
        <v>35.670327505767403</v>
      </c>
      <c r="AB24" s="13">
        <f>Sheet1!AE27</f>
        <v>24.503981082942602</v>
      </c>
      <c r="AC24" s="13">
        <f>Sheet1!AF27</f>
        <v>189.572716012515</v>
      </c>
      <c r="AD24" s="13">
        <f>Sheet1!AG27</f>
        <v>52.032854605929799</v>
      </c>
      <c r="AE24" s="13">
        <f>Sheet1!AH27</f>
        <v>32.421095345317198</v>
      </c>
      <c r="AF24" s="13">
        <f>Sheet1!AI27</f>
        <v>98.093400640860295</v>
      </c>
      <c r="AG24" s="13">
        <f>Sheet1!AJ27</f>
        <v>67.385947978092105</v>
      </c>
      <c r="AH24" s="13">
        <f>Sheet1!AK27</f>
        <v>0</v>
      </c>
    </row>
    <row r="25" spans="1:34" s="10" customFormat="1" x14ac:dyDescent="0.3">
      <c r="A25" s="2" t="s">
        <v>149</v>
      </c>
      <c r="B25" s="28">
        <f>Sheet1!E28</f>
        <v>0.57999999999999996</v>
      </c>
      <c r="C25" s="28">
        <f>Sheet1!F28</f>
        <v>0.41</v>
      </c>
      <c r="D25" s="28">
        <f>Sheet1!G28</f>
        <v>0.57999999999999996</v>
      </c>
      <c r="E25" s="35">
        <f>Sheet1!H28</f>
        <v>4</v>
      </c>
      <c r="F25" s="28">
        <f>Sheet1!I28</f>
        <v>0.71699999999999997</v>
      </c>
      <c r="G25" s="35">
        <f>Sheet1!J28</f>
        <v>5.5</v>
      </c>
      <c r="H25" s="35">
        <f>Sheet1!K28</f>
        <v>92.3</v>
      </c>
      <c r="I25" s="35">
        <f>Sheet1!L28</f>
        <v>85</v>
      </c>
      <c r="J25" s="35">
        <f>Sheet1!M28</f>
        <v>3.52</v>
      </c>
      <c r="K25" s="35">
        <f>Sheet1!N28</f>
        <v>1</v>
      </c>
      <c r="L25" s="35">
        <f>Sheet1!O28</f>
        <v>2.68</v>
      </c>
      <c r="M25" s="35">
        <f>Sheet1!P28</f>
        <v>96.15</v>
      </c>
      <c r="N25" s="13">
        <f>Sheet1!Q28</f>
        <v>9</v>
      </c>
      <c r="O25" s="37">
        <f>Sheet1!R28</f>
        <v>1</v>
      </c>
      <c r="P25" s="37">
        <f>Sheet1!S28</f>
        <v>0</v>
      </c>
      <c r="Q25" s="37">
        <f>Sheet1!T28</f>
        <v>0</v>
      </c>
      <c r="R25" s="37">
        <f>Sheet1!U28</f>
        <v>0</v>
      </c>
      <c r="S25" s="13">
        <f>Sheet1!V28</f>
        <v>57.195644065103501</v>
      </c>
      <c r="T25" s="13">
        <f>Sheet1!W28</f>
        <v>16.487396421253699</v>
      </c>
      <c r="U25" s="13">
        <f>Sheet1!X28</f>
        <v>15.541700668335</v>
      </c>
      <c r="V25" s="13">
        <f>Sheet1!Y28</f>
        <v>36.759148621559099</v>
      </c>
      <c r="W25" s="13">
        <f>Sheet1!Z28</f>
        <v>0</v>
      </c>
      <c r="X25" s="13">
        <f>Sheet1!AA28</f>
        <v>144.16673012225101</v>
      </c>
      <c r="Y25" s="13">
        <f>Sheet1!AB28</f>
        <v>36.774048455786598</v>
      </c>
      <c r="Z25" s="13">
        <f>Sheet1!AC28</f>
        <v>20.162860278971799</v>
      </c>
      <c r="AA25" s="13">
        <f>Sheet1!AD28</f>
        <v>35.671892774825302</v>
      </c>
      <c r="AB25" s="13">
        <f>Sheet1!AE28</f>
        <v>24.505056355474899</v>
      </c>
      <c r="AC25" s="13">
        <f>Sheet1!AF28</f>
        <v>189.57498251033201</v>
      </c>
      <c r="AD25" s="13">
        <f>Sheet1!AG28</f>
        <v>52.392917332623497</v>
      </c>
      <c r="AE25" s="13">
        <f>Sheet1!AH28</f>
        <v>31.637017367853201</v>
      </c>
      <c r="AF25" s="13">
        <f>Sheet1!AI28</f>
        <v>98.097705130769597</v>
      </c>
      <c r="AG25" s="13">
        <f>Sheet1!AJ28</f>
        <v>67.388904977555995</v>
      </c>
      <c r="AH25" s="13">
        <f>Sheet1!AK28</f>
        <v>0</v>
      </c>
    </row>
    <row r="26" spans="1:34" s="10" customFormat="1" x14ac:dyDescent="0.3">
      <c r="A26" s="2" t="s">
        <v>150</v>
      </c>
      <c r="B26" s="28">
        <f>Sheet1!E29</f>
        <v>0.57999999999999996</v>
      </c>
      <c r="C26" s="28">
        <f>Sheet1!F29</f>
        <v>0.41</v>
      </c>
      <c r="D26" s="28">
        <f>Sheet1!G29</f>
        <v>0.57999999999999996</v>
      </c>
      <c r="E26" s="35">
        <f>Sheet1!H29</f>
        <v>4</v>
      </c>
      <c r="F26" s="28">
        <f>Sheet1!I29</f>
        <v>0.71699999999999997</v>
      </c>
      <c r="G26" s="35">
        <f>Sheet1!J29</f>
        <v>5.5</v>
      </c>
      <c r="H26" s="35">
        <f>Sheet1!K29</f>
        <v>92.3</v>
      </c>
      <c r="I26" s="35">
        <f>Sheet1!L29</f>
        <v>85</v>
      </c>
      <c r="J26" s="35">
        <f>Sheet1!M29</f>
        <v>3.52</v>
      </c>
      <c r="K26" s="35">
        <f>Sheet1!N29</f>
        <v>1</v>
      </c>
      <c r="L26" s="35">
        <f>Sheet1!O29</f>
        <v>2.68</v>
      </c>
      <c r="M26" s="35">
        <f>Sheet1!P29</f>
        <v>100</v>
      </c>
      <c r="N26" s="13">
        <f>Sheet1!Q29</f>
        <v>9</v>
      </c>
      <c r="O26" s="37">
        <f>Sheet1!R29</f>
        <v>1</v>
      </c>
      <c r="P26" s="37">
        <f>Sheet1!S29</f>
        <v>0</v>
      </c>
      <c r="Q26" s="37">
        <f>Sheet1!T29</f>
        <v>0</v>
      </c>
      <c r="R26" s="37">
        <f>Sheet1!U29</f>
        <v>0</v>
      </c>
      <c r="S26" s="13">
        <f>Sheet1!V29</f>
        <v>57.195644065103501</v>
      </c>
      <c r="T26" s="13">
        <f>Sheet1!W29</f>
        <v>16.487396421253699</v>
      </c>
      <c r="U26" s="13">
        <f>Sheet1!X29</f>
        <v>15.541700668335</v>
      </c>
      <c r="V26" s="13">
        <f>Sheet1!Y29</f>
        <v>36.759148621559099</v>
      </c>
      <c r="W26" s="13">
        <f>Sheet1!Z29</f>
        <v>0</v>
      </c>
      <c r="X26" s="13">
        <f>Sheet1!AA29</f>
        <v>144.16673012225101</v>
      </c>
      <c r="Y26" s="13">
        <f>Sheet1!AB29</f>
        <v>36.774048455786598</v>
      </c>
      <c r="Z26" s="13">
        <f>Sheet1!AC29</f>
        <v>19.504475335008799</v>
      </c>
      <c r="AA26" s="13">
        <f>Sheet1!AD29</f>
        <v>35.671892774825302</v>
      </c>
      <c r="AB26" s="13">
        <f>Sheet1!AE29</f>
        <v>24.505056355474899</v>
      </c>
      <c r="AC26" s="13">
        <f>Sheet1!AF29</f>
        <v>189.57498251033201</v>
      </c>
      <c r="AD26" s="13">
        <f>Sheet1!AG29</f>
        <v>52.392917332623497</v>
      </c>
      <c r="AE26" s="13">
        <f>Sheet1!AH29</f>
        <v>30.912793929493802</v>
      </c>
      <c r="AF26" s="13">
        <f>Sheet1!AI29</f>
        <v>98.097705130769597</v>
      </c>
      <c r="AG26" s="13">
        <f>Sheet1!AJ29</f>
        <v>67.388904977555995</v>
      </c>
      <c r="AH26" s="13">
        <f>Sheet1!AK29</f>
        <v>0</v>
      </c>
    </row>
    <row r="27" spans="1:34" s="10" customFormat="1" x14ac:dyDescent="0.3">
      <c r="A27" s="2" t="s">
        <v>151</v>
      </c>
      <c r="B27" s="28">
        <f>Sheet1!E30</f>
        <v>0.57999999999999996</v>
      </c>
      <c r="C27" s="28">
        <f>Sheet1!F30</f>
        <v>0.41</v>
      </c>
      <c r="D27" s="28">
        <f>Sheet1!G30</f>
        <v>0.57999999999999996</v>
      </c>
      <c r="E27" s="35">
        <f>Sheet1!H30</f>
        <v>4</v>
      </c>
      <c r="F27" s="28">
        <f>Sheet1!I30</f>
        <v>0.71699999999999997</v>
      </c>
      <c r="G27" s="35">
        <f>Sheet1!J30</f>
        <v>5.5</v>
      </c>
      <c r="H27" s="35">
        <f>Sheet1!K30</f>
        <v>92.3</v>
      </c>
      <c r="I27" s="35">
        <f>Sheet1!L30</f>
        <v>85</v>
      </c>
      <c r="J27" s="35">
        <f>Sheet1!M30</f>
        <v>3.52</v>
      </c>
      <c r="K27" s="35">
        <f>Sheet1!N30</f>
        <v>1</v>
      </c>
      <c r="L27" s="35">
        <f>Sheet1!O30</f>
        <v>2.68</v>
      </c>
      <c r="M27" s="35">
        <f>Sheet1!P30</f>
        <v>92.3</v>
      </c>
      <c r="N27" s="13">
        <f>Sheet1!Q30</f>
        <v>7</v>
      </c>
      <c r="O27" s="37">
        <f>Sheet1!R30</f>
        <v>1</v>
      </c>
      <c r="P27" s="37">
        <f>Sheet1!S30</f>
        <v>0</v>
      </c>
      <c r="Q27" s="37">
        <f>Sheet1!T30</f>
        <v>0</v>
      </c>
      <c r="R27" s="37">
        <f>Sheet1!U30</f>
        <v>0</v>
      </c>
      <c r="S27" s="13">
        <f>Sheet1!V30</f>
        <v>60.825588929521103</v>
      </c>
      <c r="T27" s="13">
        <f>Sheet1!W30</f>
        <v>13.7982519046897</v>
      </c>
      <c r="U27" s="13">
        <f>Sheet1!X30</f>
        <v>15.541700668335</v>
      </c>
      <c r="V27" s="13">
        <f>Sheet1!Y30</f>
        <v>28.590448927879301</v>
      </c>
      <c r="W27" s="13">
        <f>Sheet1!Z30</f>
        <v>0</v>
      </c>
      <c r="X27" s="13">
        <f>Sheet1!AA30</f>
        <v>152.08731932422299</v>
      </c>
      <c r="Y27" s="13">
        <f>Sheet1!AB30</f>
        <v>30.737093924122998</v>
      </c>
      <c r="Z27" s="13">
        <f>Sheet1!AC30</f>
        <v>20.8631139184285</v>
      </c>
      <c r="AA27" s="13">
        <f>Sheet1!AD30</f>
        <v>27.667138241141501</v>
      </c>
      <c r="AB27" s="13">
        <f>Sheet1!AE30</f>
        <v>25.8608884004605</v>
      </c>
      <c r="AC27" s="13">
        <f>Sheet1!AF30</f>
        <v>198.296494564098</v>
      </c>
      <c r="AD27" s="13">
        <f>Sheet1!AG30</f>
        <v>43.740235907823397</v>
      </c>
      <c r="AE27" s="13">
        <f>Sheet1!AH30</f>
        <v>32.385753708927702</v>
      </c>
      <c r="AF27" s="13">
        <f>Sheet1!AI30</f>
        <v>76.084630163139096</v>
      </c>
      <c r="AG27" s="13">
        <f>Sheet1!AJ30</f>
        <v>71.117443101266403</v>
      </c>
      <c r="AH27" s="13">
        <f>Sheet1!AK30</f>
        <v>0</v>
      </c>
    </row>
    <row r="28" spans="1:34" s="10" customFormat="1" x14ac:dyDescent="0.3">
      <c r="A28" s="2" t="s">
        <v>152</v>
      </c>
      <c r="B28" s="28">
        <f>Sheet1!E31</f>
        <v>0.57999999999999996</v>
      </c>
      <c r="C28" s="28">
        <f>Sheet1!F31</f>
        <v>0.41</v>
      </c>
      <c r="D28" s="28">
        <f>Sheet1!G31</f>
        <v>0.57999999999999996</v>
      </c>
      <c r="E28" s="35">
        <f>Sheet1!H31</f>
        <v>4</v>
      </c>
      <c r="F28" s="28">
        <f>Sheet1!I31</f>
        <v>0.71699999999999997</v>
      </c>
      <c r="G28" s="35">
        <f>Sheet1!J31</f>
        <v>5.5</v>
      </c>
      <c r="H28" s="35">
        <f>Sheet1!K31</f>
        <v>92.3</v>
      </c>
      <c r="I28" s="35">
        <f>Sheet1!L31</f>
        <v>85</v>
      </c>
      <c r="J28" s="35">
        <f>Sheet1!M31</f>
        <v>3.52</v>
      </c>
      <c r="K28" s="35">
        <f>Sheet1!N31</f>
        <v>1</v>
      </c>
      <c r="L28" s="35">
        <f>Sheet1!O31</f>
        <v>2.68</v>
      </c>
      <c r="M28" s="35">
        <f>Sheet1!P31</f>
        <v>92.3</v>
      </c>
      <c r="N28" s="13">
        <f>Sheet1!Q31</f>
        <v>5</v>
      </c>
      <c r="O28" s="37">
        <f>Sheet1!R31</f>
        <v>1</v>
      </c>
      <c r="P28" s="37">
        <f>Sheet1!S31</f>
        <v>0</v>
      </c>
      <c r="Q28" s="37">
        <f>Sheet1!T31</f>
        <v>0</v>
      </c>
      <c r="R28" s="37">
        <f>Sheet1!U31</f>
        <v>0</v>
      </c>
      <c r="S28" s="13">
        <f>Sheet1!V31</f>
        <v>64.5033112162576</v>
      </c>
      <c r="T28" s="13">
        <f>Sheet1!W31</f>
        <v>11.4934347158325</v>
      </c>
      <c r="U28" s="13">
        <f>Sheet1!X31</f>
        <v>15.541700668335</v>
      </c>
      <c r="V28" s="13">
        <f>Sheet1!Y31</f>
        <v>20.421749234199499</v>
      </c>
      <c r="W28" s="13">
        <f>Sheet1!Z31</f>
        <v>0</v>
      </c>
      <c r="X28" s="13">
        <f>Sheet1!AA31</f>
        <v>160.08941035652401</v>
      </c>
      <c r="Y28" s="13">
        <f>Sheet1!AB31</f>
        <v>26.150007423598201</v>
      </c>
      <c r="Z28" s="13">
        <f>Sheet1!AC31</f>
        <v>20.844473304437699</v>
      </c>
      <c r="AA28" s="13">
        <f>Sheet1!AD31</f>
        <v>19.6830362215367</v>
      </c>
      <c r="AB28" s="13">
        <f>Sheet1!AE31</f>
        <v>25.1443489429019</v>
      </c>
      <c r="AC28" s="13">
        <f>Sheet1!AF31</f>
        <v>207.070239189799</v>
      </c>
      <c r="AD28" s="13">
        <f>Sheet1!AG31</f>
        <v>37.9386439486941</v>
      </c>
      <c r="AE28" s="13">
        <f>Sheet1!AH31</f>
        <v>32.334492020453098</v>
      </c>
      <c r="AF28" s="13">
        <f>Sheet1!AI31</f>
        <v>54.128349609225801</v>
      </c>
      <c r="AG28" s="13">
        <f>Sheet1!AJ31</f>
        <v>69.146959592980195</v>
      </c>
      <c r="AH28" s="13">
        <f>Sheet1!AK31</f>
        <v>0</v>
      </c>
    </row>
    <row r="29" spans="1:34" s="10" customFormat="1" x14ac:dyDescent="0.3">
      <c r="A29" s="2" t="s">
        <v>153</v>
      </c>
      <c r="B29" s="28">
        <f>Sheet1!E32</f>
        <v>0.375</v>
      </c>
      <c r="C29" s="28">
        <f>Sheet1!F32</f>
        <v>0.308</v>
      </c>
      <c r="D29" s="28">
        <f>Sheet1!G32</f>
        <v>0.57999999999999996</v>
      </c>
      <c r="E29" s="35">
        <f>Sheet1!H32</f>
        <v>4</v>
      </c>
      <c r="F29" s="28">
        <f>Sheet1!I32</f>
        <v>0.71699999999999997</v>
      </c>
      <c r="G29" s="35">
        <f>Sheet1!J32</f>
        <v>5.5</v>
      </c>
      <c r="H29" s="35">
        <f>Sheet1!K32</f>
        <v>92.3</v>
      </c>
      <c r="I29" s="35">
        <f>Sheet1!L32</f>
        <v>85</v>
      </c>
      <c r="J29" s="35">
        <f>Sheet1!M32</f>
        <v>3.52</v>
      </c>
      <c r="K29" s="35">
        <f>Sheet1!N32</f>
        <v>1</v>
      </c>
      <c r="L29" s="35">
        <f>Sheet1!O32</f>
        <v>2.68</v>
      </c>
      <c r="M29" s="35">
        <f>Sheet1!P32</f>
        <v>92.3</v>
      </c>
      <c r="N29" s="13">
        <f>Sheet1!Q32</f>
        <v>9</v>
      </c>
      <c r="O29" s="37">
        <f>Sheet1!R32</f>
        <v>1</v>
      </c>
      <c r="P29" s="37">
        <f>Sheet1!S32</f>
        <v>0</v>
      </c>
      <c r="Q29" s="37">
        <f>Sheet1!T32</f>
        <v>0</v>
      </c>
      <c r="R29" s="37">
        <f>Sheet1!U32</f>
        <v>0</v>
      </c>
      <c r="S29" s="13">
        <f>Sheet1!V32</f>
        <v>51.654231232835002</v>
      </c>
      <c r="T29" s="13">
        <f>Sheet1!W32</f>
        <v>17.295435900262699</v>
      </c>
      <c r="U29" s="13">
        <f>Sheet1!X32</f>
        <v>15.541700668335</v>
      </c>
      <c r="V29" s="13">
        <f>Sheet1!Y32</f>
        <v>36.759148621559099</v>
      </c>
      <c r="W29" s="13">
        <f>Sheet1!Z32</f>
        <v>0</v>
      </c>
      <c r="X29" s="13">
        <f>Sheet1!AA32</f>
        <v>131.99761173216999</v>
      </c>
      <c r="Y29" s="13">
        <f>Sheet1!AB32</f>
        <v>39.0396413368628</v>
      </c>
      <c r="Z29" s="13">
        <f>Sheet1!AC32</f>
        <v>20.872944000377899</v>
      </c>
      <c r="AA29" s="13">
        <f>Sheet1!AD32</f>
        <v>35.647218653050999</v>
      </c>
      <c r="AB29" s="13">
        <f>Sheet1!AE32</f>
        <v>21.7231379168656</v>
      </c>
      <c r="AC29" s="13">
        <f>Sheet1!AF32</f>
        <v>176.04724873195801</v>
      </c>
      <c r="AD29" s="13">
        <f>Sheet1!AG32</f>
        <v>56.234783432545299</v>
      </c>
      <c r="AE29" s="13">
        <f>Sheet1!AH32</f>
        <v>32.412786434288499</v>
      </c>
      <c r="AF29" s="13">
        <f>Sheet1!AI32</f>
        <v>98.029851295890197</v>
      </c>
      <c r="AG29" s="13">
        <f>Sheet1!AJ32</f>
        <v>59.738629271380503</v>
      </c>
      <c r="AH29" s="13">
        <f>Sheet1!AK32</f>
        <v>0</v>
      </c>
    </row>
    <row r="30" spans="1:34" s="10" customFormat="1" x14ac:dyDescent="0.3">
      <c r="A30" s="2" t="s">
        <v>154</v>
      </c>
      <c r="B30" s="28">
        <f>Sheet1!E33</f>
        <v>0.375</v>
      </c>
      <c r="C30" s="28">
        <f>Sheet1!F33</f>
        <v>0.308</v>
      </c>
      <c r="D30" s="28">
        <f>Sheet1!G33</f>
        <v>0.40849999999999997</v>
      </c>
      <c r="E30" s="35">
        <f>Sheet1!H33</f>
        <v>4</v>
      </c>
      <c r="F30" s="28">
        <f>Sheet1!I33</f>
        <v>0.71699999999999997</v>
      </c>
      <c r="G30" s="35">
        <f>Sheet1!J33</f>
        <v>5.5</v>
      </c>
      <c r="H30" s="35">
        <f>Sheet1!K33</f>
        <v>92.3</v>
      </c>
      <c r="I30" s="35">
        <f>Sheet1!L33</f>
        <v>85</v>
      </c>
      <c r="J30" s="35">
        <f>Sheet1!M33</f>
        <v>3.52</v>
      </c>
      <c r="K30" s="35">
        <f>Sheet1!N33</f>
        <v>1</v>
      </c>
      <c r="L30" s="35">
        <f>Sheet1!O33</f>
        <v>2.68</v>
      </c>
      <c r="M30" s="35">
        <f>Sheet1!P33</f>
        <v>92.3</v>
      </c>
      <c r="N30" s="13">
        <f>Sheet1!Q33</f>
        <v>9</v>
      </c>
      <c r="O30" s="37">
        <f>Sheet1!R33</f>
        <v>1</v>
      </c>
      <c r="P30" s="37">
        <f>Sheet1!S33</f>
        <v>0</v>
      </c>
      <c r="Q30" s="37">
        <f>Sheet1!T33</f>
        <v>0</v>
      </c>
      <c r="R30" s="37">
        <f>Sheet1!U33</f>
        <v>0</v>
      </c>
      <c r="S30" s="13">
        <f>Sheet1!V33</f>
        <v>50.464592230170702</v>
      </c>
      <c r="T30" s="13">
        <f>Sheet1!W33</f>
        <v>17.525175864957198</v>
      </c>
      <c r="U30" s="13">
        <f>Sheet1!X33</f>
        <v>15.541700668335</v>
      </c>
      <c r="V30" s="13">
        <f>Sheet1!Y33</f>
        <v>36.759148621559099</v>
      </c>
      <c r="W30" s="13">
        <f>Sheet1!Z33</f>
        <v>0</v>
      </c>
      <c r="X30" s="13">
        <f>Sheet1!AA33</f>
        <v>129.387208065142</v>
      </c>
      <c r="Y30" s="13">
        <f>Sheet1!AB33</f>
        <v>39.494614760993201</v>
      </c>
      <c r="Z30" s="13">
        <f>Sheet1!AC33</f>
        <v>20.872874547756499</v>
      </c>
      <c r="AA30" s="13">
        <f>Sheet1!AD33</f>
        <v>35.646687456052902</v>
      </c>
      <c r="AB30" s="13">
        <f>Sheet1!AE33</f>
        <v>21.6529786770488</v>
      </c>
      <c r="AC30" s="13">
        <f>Sheet1!AF33</f>
        <v>173.14881775103399</v>
      </c>
      <c r="AD30" s="13">
        <f>Sheet1!AG33</f>
        <v>56.806863336317399</v>
      </c>
      <c r="AE30" s="13">
        <f>Sheet1!AH33</f>
        <v>32.412595439579697</v>
      </c>
      <c r="AF30" s="13">
        <f>Sheet1!AI33</f>
        <v>98.028390504145406</v>
      </c>
      <c r="AG30" s="13">
        <f>Sheet1!AJ33</f>
        <v>59.545691361884202</v>
      </c>
      <c r="AH30" s="13">
        <f>Sheet1!AK33</f>
        <v>0</v>
      </c>
    </row>
    <row r="31" spans="1:34" s="10" customFormat="1" x14ac:dyDescent="0.3">
      <c r="A31" s="2" t="s">
        <v>155</v>
      </c>
      <c r="B31" s="28">
        <f>Sheet1!E34</f>
        <v>0.375</v>
      </c>
      <c r="C31" s="28">
        <f>Sheet1!F34</f>
        <v>0.308</v>
      </c>
      <c r="D31" s="28">
        <f>Sheet1!G34</f>
        <v>0.40849999999999997</v>
      </c>
      <c r="E31" s="35">
        <f>Sheet1!H34</f>
        <v>2.6500000000000004</v>
      </c>
      <c r="F31" s="28">
        <f>Sheet1!I34</f>
        <v>0.71699999999999997</v>
      </c>
      <c r="G31" s="35">
        <f>Sheet1!J34</f>
        <v>5.5</v>
      </c>
      <c r="H31" s="35">
        <f>Sheet1!K34</f>
        <v>92.3</v>
      </c>
      <c r="I31" s="35">
        <f>Sheet1!L34</f>
        <v>85</v>
      </c>
      <c r="J31" s="35">
        <f>Sheet1!M34</f>
        <v>3.52</v>
      </c>
      <c r="K31" s="35">
        <f>Sheet1!N34</f>
        <v>1</v>
      </c>
      <c r="L31" s="35">
        <f>Sheet1!O34</f>
        <v>2.68</v>
      </c>
      <c r="M31" s="35">
        <f>Sheet1!P34</f>
        <v>92.3</v>
      </c>
      <c r="N31" s="13">
        <f>Sheet1!Q34</f>
        <v>9</v>
      </c>
      <c r="O31" s="37">
        <f>Sheet1!R34</f>
        <v>1</v>
      </c>
      <c r="P31" s="37">
        <f>Sheet1!S34</f>
        <v>0</v>
      </c>
      <c r="Q31" s="37">
        <f>Sheet1!T34</f>
        <v>0</v>
      </c>
      <c r="R31" s="37">
        <f>Sheet1!U34</f>
        <v>0</v>
      </c>
      <c r="S31" s="13">
        <f>Sheet1!V34</f>
        <v>43.237518673454602</v>
      </c>
      <c r="T31" s="13">
        <f>Sheet1!W34</f>
        <v>18.680663665907701</v>
      </c>
      <c r="U31" s="13">
        <f>Sheet1!X34</f>
        <v>15.541700668335</v>
      </c>
      <c r="V31" s="13">
        <f>Sheet1!Y34</f>
        <v>36.759148621559099</v>
      </c>
      <c r="W31" s="13">
        <f>Sheet1!Z34</f>
        <v>0</v>
      </c>
      <c r="X31" s="13">
        <f>Sheet1!AA34</f>
        <v>111.48372234733699</v>
      </c>
      <c r="Y31" s="13">
        <f>Sheet1!AB34</f>
        <v>41.776799423416698</v>
      </c>
      <c r="Z31" s="13">
        <f>Sheet1!AC34</f>
        <v>20.8691039792898</v>
      </c>
      <c r="AA31" s="13">
        <f>Sheet1!AD34</f>
        <v>35.617848880769401</v>
      </c>
      <c r="AB31" s="13">
        <f>Sheet1!AE34</f>
        <v>21.284469076031801</v>
      </c>
      <c r="AC31" s="13">
        <f>Sheet1!AF34</f>
        <v>149.95153657964599</v>
      </c>
      <c r="AD31" s="13">
        <f>Sheet1!AG34</f>
        <v>59.667321256818397</v>
      </c>
      <c r="AE31" s="13">
        <f>Sheet1!AH34</f>
        <v>32.402226376296198</v>
      </c>
      <c r="AF31" s="13">
        <f>Sheet1!AI34</f>
        <v>97.949084422115703</v>
      </c>
      <c r="AG31" s="13">
        <f>Sheet1!AJ34</f>
        <v>58.5322899590875</v>
      </c>
      <c r="AH31" s="13">
        <f>Sheet1!AK34</f>
        <v>0</v>
      </c>
    </row>
    <row r="32" spans="1:34" s="10" customFormat="1" x14ac:dyDescent="0.3">
      <c r="A32" s="2" t="s">
        <v>156</v>
      </c>
      <c r="B32" s="28">
        <f>Sheet1!E35</f>
        <v>0.375</v>
      </c>
      <c r="C32" s="28">
        <f>Sheet1!F35</f>
        <v>0.308</v>
      </c>
      <c r="D32" s="28">
        <f>Sheet1!G35</f>
        <v>0.40849999999999997</v>
      </c>
      <c r="E32" s="35">
        <f>Sheet1!H35</f>
        <v>2.6500000000000004</v>
      </c>
      <c r="F32" s="28">
        <f>Sheet1!I35</f>
        <v>0.47350000000000003</v>
      </c>
      <c r="G32" s="35">
        <f>Sheet1!J35</f>
        <v>5.5</v>
      </c>
      <c r="H32" s="35">
        <f>Sheet1!K35</f>
        <v>92.3</v>
      </c>
      <c r="I32" s="35">
        <f>Sheet1!L35</f>
        <v>85</v>
      </c>
      <c r="J32" s="35">
        <f>Sheet1!M35</f>
        <v>3.52</v>
      </c>
      <c r="K32" s="35">
        <f>Sheet1!N35</f>
        <v>1</v>
      </c>
      <c r="L32" s="35">
        <f>Sheet1!O35</f>
        <v>2.68</v>
      </c>
      <c r="M32" s="35">
        <f>Sheet1!P35</f>
        <v>92.3</v>
      </c>
      <c r="N32" s="13">
        <f>Sheet1!Q35</f>
        <v>9</v>
      </c>
      <c r="O32" s="37">
        <f>Sheet1!R35</f>
        <v>1</v>
      </c>
      <c r="P32" s="37">
        <f>Sheet1!S35</f>
        <v>0</v>
      </c>
      <c r="Q32" s="37">
        <f>Sheet1!T35</f>
        <v>0</v>
      </c>
      <c r="R32" s="37">
        <f>Sheet1!U35</f>
        <v>0</v>
      </c>
      <c r="S32" s="13">
        <f>Sheet1!V35</f>
        <v>46.972914696351801</v>
      </c>
      <c r="T32" s="13">
        <f>Sheet1!W35</f>
        <v>15.089977698751101</v>
      </c>
      <c r="U32" s="13">
        <f>Sheet1!X35</f>
        <v>15.541700668335</v>
      </c>
      <c r="V32" s="13">
        <f>Sheet1!Y35</f>
        <v>36.759148621559099</v>
      </c>
      <c r="W32" s="13">
        <f>Sheet1!Z35</f>
        <v>0</v>
      </c>
      <c r="X32" s="13">
        <f>Sheet1!AA35</f>
        <v>121.71133788642</v>
      </c>
      <c r="Y32" s="13">
        <f>Sheet1!AB35</f>
        <v>33.990942452759597</v>
      </c>
      <c r="Z32" s="13">
        <f>Sheet1!AC35</f>
        <v>20.866294968315099</v>
      </c>
      <c r="AA32" s="13">
        <f>Sheet1!AD35</f>
        <v>35.596364620456598</v>
      </c>
      <c r="AB32" s="13">
        <f>Sheet1!AE35</f>
        <v>18.95278620713</v>
      </c>
      <c r="AC32" s="13">
        <f>Sheet1!AF35</f>
        <v>164.60281366312</v>
      </c>
      <c r="AD32" s="13">
        <f>Sheet1!AG35</f>
        <v>48.870058446480201</v>
      </c>
      <c r="AE32" s="13">
        <f>Sheet1!AH35</f>
        <v>32.394501596115802</v>
      </c>
      <c r="AF32" s="13">
        <f>Sheet1!AI35</f>
        <v>97.890002706255601</v>
      </c>
      <c r="AG32" s="13">
        <f>Sheet1!AJ35</f>
        <v>52.120162069607602</v>
      </c>
      <c r="AH32" s="13">
        <f>Sheet1!AK35</f>
        <v>0</v>
      </c>
    </row>
    <row r="33" spans="1:34" s="10" customFormat="1" x14ac:dyDescent="0.3">
      <c r="A33" s="2" t="s">
        <v>157</v>
      </c>
      <c r="B33" s="28">
        <f>Sheet1!E36</f>
        <v>0.375</v>
      </c>
      <c r="C33" s="28">
        <f>Sheet1!F36</f>
        <v>0.308</v>
      </c>
      <c r="D33" s="28">
        <f>Sheet1!G36</f>
        <v>0.40849999999999997</v>
      </c>
      <c r="E33" s="35">
        <f>Sheet1!H36</f>
        <v>2.6500000000000004</v>
      </c>
      <c r="F33" s="28">
        <f>Sheet1!I36</f>
        <v>0.47350000000000003</v>
      </c>
      <c r="G33" s="35">
        <f>Sheet1!J36</f>
        <v>3.5</v>
      </c>
      <c r="H33" s="35">
        <f>Sheet1!K36</f>
        <v>92.3</v>
      </c>
      <c r="I33" s="35">
        <f>Sheet1!L36</f>
        <v>85</v>
      </c>
      <c r="J33" s="35">
        <f>Sheet1!M36</f>
        <v>3.52</v>
      </c>
      <c r="K33" s="35">
        <f>Sheet1!N36</f>
        <v>1</v>
      </c>
      <c r="L33" s="35">
        <f>Sheet1!O36</f>
        <v>2.68</v>
      </c>
      <c r="M33" s="35">
        <f>Sheet1!P36</f>
        <v>92.3</v>
      </c>
      <c r="N33" s="13">
        <f>Sheet1!Q36</f>
        <v>9</v>
      </c>
      <c r="O33" s="37">
        <f>Sheet1!R36</f>
        <v>1</v>
      </c>
      <c r="P33" s="37">
        <f>Sheet1!S36</f>
        <v>0</v>
      </c>
      <c r="Q33" s="37">
        <f>Sheet1!T36</f>
        <v>0</v>
      </c>
      <c r="R33" s="37">
        <f>Sheet1!U36</f>
        <v>0</v>
      </c>
      <c r="S33" s="13">
        <f>Sheet1!V36</f>
        <v>46.726003112591499</v>
      </c>
      <c r="T33" s="13">
        <f>Sheet1!W36</f>
        <v>15.118643564423399</v>
      </c>
      <c r="U33" s="13">
        <f>Sheet1!X36</f>
        <v>15.541700668335</v>
      </c>
      <c r="V33" s="13">
        <f>Sheet1!Y36</f>
        <v>36.759148621559099</v>
      </c>
      <c r="W33" s="13">
        <f>Sheet1!Z36</f>
        <v>0</v>
      </c>
      <c r="X33" s="13">
        <f>Sheet1!AA36</f>
        <v>121.169422441736</v>
      </c>
      <c r="Y33" s="13">
        <f>Sheet1!AB36</f>
        <v>34.047688606120403</v>
      </c>
      <c r="Z33" s="13">
        <f>Sheet1!AC36</f>
        <v>20.866274522239401</v>
      </c>
      <c r="AA33" s="13">
        <f>Sheet1!AD36</f>
        <v>35.596208241996401</v>
      </c>
      <c r="AB33" s="13">
        <f>Sheet1!AE36</f>
        <v>18.939315036573099</v>
      </c>
      <c r="AC33" s="13">
        <f>Sheet1!AF36</f>
        <v>164.000904590418</v>
      </c>
      <c r="AD33" s="13">
        <f>Sheet1!AG36</f>
        <v>48.941375856457498</v>
      </c>
      <c r="AE33" s="13">
        <f>Sheet1!AH36</f>
        <v>32.394445369407897</v>
      </c>
      <c r="AF33" s="13">
        <f>Sheet1!AI36</f>
        <v>97.889572665490206</v>
      </c>
      <c r="AG33" s="13">
        <f>Sheet1!AJ36</f>
        <v>52.083116350575899</v>
      </c>
      <c r="AH33" s="13">
        <f>Sheet1!AK36</f>
        <v>0</v>
      </c>
    </row>
    <row r="34" spans="1:34" s="10" customFormat="1" x14ac:dyDescent="0.3">
      <c r="A34" s="2" t="s">
        <v>158</v>
      </c>
      <c r="B34" s="28">
        <f>Sheet1!E37</f>
        <v>0.375</v>
      </c>
      <c r="C34" s="28">
        <f>Sheet1!F37</f>
        <v>0.308</v>
      </c>
      <c r="D34" s="28">
        <f>Sheet1!G37</f>
        <v>0.40849999999999997</v>
      </c>
      <c r="E34" s="35">
        <f>Sheet1!H37</f>
        <v>2.6500000000000004</v>
      </c>
      <c r="F34" s="28">
        <f>Sheet1!I37</f>
        <v>0.47350000000000003</v>
      </c>
      <c r="G34" s="35">
        <f>Sheet1!J37</f>
        <v>3.5</v>
      </c>
      <c r="H34" s="35">
        <f>Sheet1!K37</f>
        <v>96.15</v>
      </c>
      <c r="I34" s="35">
        <f>Sheet1!L37</f>
        <v>85</v>
      </c>
      <c r="J34" s="35">
        <f>Sheet1!M37</f>
        <v>3.52</v>
      </c>
      <c r="K34" s="35">
        <f>Sheet1!N37</f>
        <v>1</v>
      </c>
      <c r="L34" s="35">
        <f>Sheet1!O37</f>
        <v>2.68</v>
      </c>
      <c r="M34" s="35">
        <f>Sheet1!P37</f>
        <v>92.3</v>
      </c>
      <c r="N34" s="13">
        <f>Sheet1!Q37</f>
        <v>9</v>
      </c>
      <c r="O34" s="37">
        <f>Sheet1!R37</f>
        <v>1</v>
      </c>
      <c r="P34" s="37">
        <f>Sheet1!S37</f>
        <v>0</v>
      </c>
      <c r="Q34" s="37">
        <f>Sheet1!T37</f>
        <v>0</v>
      </c>
      <c r="R34" s="37">
        <f>Sheet1!U37</f>
        <v>0</v>
      </c>
      <c r="S34" s="13">
        <f>Sheet1!V37</f>
        <v>46.726003112591499</v>
      </c>
      <c r="T34" s="13">
        <f>Sheet1!W37</f>
        <v>15.118643564423399</v>
      </c>
      <c r="U34" s="13">
        <f>Sheet1!X37</f>
        <v>15.541700668335</v>
      </c>
      <c r="V34" s="13">
        <f>Sheet1!Y37</f>
        <v>36.759148621559099</v>
      </c>
      <c r="W34" s="13">
        <f>Sheet1!Z37</f>
        <v>0</v>
      </c>
      <c r="X34" s="13">
        <f>Sheet1!AA37</f>
        <v>118.141431760431</v>
      </c>
      <c r="Y34" s="13">
        <f>Sheet1!AB37</f>
        <v>34.047688606120403</v>
      </c>
      <c r="Z34" s="13">
        <f>Sheet1!AC37</f>
        <v>20.866274522239401</v>
      </c>
      <c r="AA34" s="13">
        <f>Sheet1!AD37</f>
        <v>35.596208241996401</v>
      </c>
      <c r="AB34" s="13">
        <f>Sheet1!AE37</f>
        <v>18.939315036573099</v>
      </c>
      <c r="AC34" s="13">
        <f>Sheet1!AF37</f>
        <v>160.670114840982</v>
      </c>
      <c r="AD34" s="13">
        <f>Sheet1!AG37</f>
        <v>48.941375856457498</v>
      </c>
      <c r="AE34" s="13">
        <f>Sheet1!AH37</f>
        <v>32.394445369407897</v>
      </c>
      <c r="AF34" s="13">
        <f>Sheet1!AI37</f>
        <v>97.889572665490206</v>
      </c>
      <c r="AG34" s="13">
        <f>Sheet1!AJ37</f>
        <v>52.083116350575899</v>
      </c>
      <c r="AH34" s="13">
        <f>Sheet1!AK37</f>
        <v>0</v>
      </c>
    </row>
    <row r="35" spans="1:34" s="10" customFormat="1" x14ac:dyDescent="0.3">
      <c r="A35" s="2" t="s">
        <v>159</v>
      </c>
      <c r="B35" s="28">
        <f>Sheet1!E38</f>
        <v>0.375</v>
      </c>
      <c r="C35" s="28">
        <f>Sheet1!F38</f>
        <v>0.308</v>
      </c>
      <c r="D35" s="28">
        <f>Sheet1!G38</f>
        <v>0.40849999999999997</v>
      </c>
      <c r="E35" s="35">
        <f>Sheet1!H38</f>
        <v>2.6500000000000004</v>
      </c>
      <c r="F35" s="28">
        <f>Sheet1!I38</f>
        <v>0.47350000000000003</v>
      </c>
      <c r="G35" s="35">
        <f>Sheet1!J38</f>
        <v>3.5</v>
      </c>
      <c r="H35" s="35">
        <f>Sheet1!K38</f>
        <v>96.15</v>
      </c>
      <c r="I35" s="35">
        <f>Sheet1!L38</f>
        <v>92.5</v>
      </c>
      <c r="J35" s="35">
        <f>Sheet1!M38</f>
        <v>3.52</v>
      </c>
      <c r="K35" s="35">
        <f>Sheet1!N38</f>
        <v>1</v>
      </c>
      <c r="L35" s="35">
        <f>Sheet1!O38</f>
        <v>2.68</v>
      </c>
      <c r="M35" s="35">
        <f>Sheet1!P38</f>
        <v>92.3</v>
      </c>
      <c r="N35" s="13">
        <f>Sheet1!Q38</f>
        <v>9</v>
      </c>
      <c r="O35" s="37">
        <f>Sheet1!R38</f>
        <v>1</v>
      </c>
      <c r="P35" s="37">
        <f>Sheet1!S38</f>
        <v>0</v>
      </c>
      <c r="Q35" s="37">
        <f>Sheet1!T38</f>
        <v>0</v>
      </c>
      <c r="R35" s="37">
        <f>Sheet1!U38</f>
        <v>0</v>
      </c>
      <c r="S35" s="13">
        <f>Sheet1!V38</f>
        <v>46.726003112591499</v>
      </c>
      <c r="T35" s="13">
        <f>Sheet1!W38</f>
        <v>15.118643564423399</v>
      </c>
      <c r="U35" s="13">
        <f>Sheet1!X38</f>
        <v>15.541700668335</v>
      </c>
      <c r="V35" s="13">
        <f>Sheet1!Y38</f>
        <v>36.759148621559099</v>
      </c>
      <c r="W35" s="13">
        <f>Sheet1!Z38</f>
        <v>0</v>
      </c>
      <c r="X35" s="13">
        <f>Sheet1!AA38</f>
        <v>115.957639988946</v>
      </c>
      <c r="Y35" s="13">
        <f>Sheet1!AB38</f>
        <v>34.047688606120403</v>
      </c>
      <c r="Z35" s="13">
        <f>Sheet1!AC38</f>
        <v>20.866274522239401</v>
      </c>
      <c r="AA35" s="13">
        <f>Sheet1!AD38</f>
        <v>35.596208241996401</v>
      </c>
      <c r="AB35" s="13">
        <f>Sheet1!AE38</f>
        <v>18.939315036573099</v>
      </c>
      <c r="AC35" s="13">
        <f>Sheet1!AF38</f>
        <v>158.267943892349</v>
      </c>
      <c r="AD35" s="13">
        <f>Sheet1!AG38</f>
        <v>48.941375856457498</v>
      </c>
      <c r="AE35" s="13">
        <f>Sheet1!AH38</f>
        <v>32.394445369407897</v>
      </c>
      <c r="AF35" s="13">
        <f>Sheet1!AI38</f>
        <v>97.889572665490206</v>
      </c>
      <c r="AG35" s="13">
        <f>Sheet1!AJ38</f>
        <v>52.083116350575899</v>
      </c>
      <c r="AH35" s="13">
        <f>Sheet1!AK38</f>
        <v>0</v>
      </c>
    </row>
    <row r="36" spans="1:34" s="10" customFormat="1" x14ac:dyDescent="0.3">
      <c r="A36" s="2" t="s">
        <v>160</v>
      </c>
      <c r="B36" s="28">
        <f>Sheet1!E39</f>
        <v>0.375</v>
      </c>
      <c r="C36" s="28">
        <f>Sheet1!F39</f>
        <v>0.308</v>
      </c>
      <c r="D36" s="28">
        <f>Sheet1!G39</f>
        <v>0.40849999999999997</v>
      </c>
      <c r="E36" s="35">
        <f>Sheet1!H39</f>
        <v>2.6500000000000004</v>
      </c>
      <c r="F36" s="28">
        <f>Sheet1!I39</f>
        <v>0.47350000000000003</v>
      </c>
      <c r="G36" s="35">
        <f>Sheet1!J39</f>
        <v>3.5</v>
      </c>
      <c r="H36" s="35">
        <f>Sheet1!K39</f>
        <v>96.15</v>
      </c>
      <c r="I36" s="35">
        <f>Sheet1!L39</f>
        <v>92.5</v>
      </c>
      <c r="J36" s="35">
        <f>Sheet1!M39</f>
        <v>4.26</v>
      </c>
      <c r="K36" s="35">
        <f>Sheet1!N39</f>
        <v>1</v>
      </c>
      <c r="L36" s="35">
        <f>Sheet1!O39</f>
        <v>2.68</v>
      </c>
      <c r="M36" s="35">
        <f>Sheet1!P39</f>
        <v>92.3</v>
      </c>
      <c r="N36" s="13">
        <f>Sheet1!Q39</f>
        <v>9</v>
      </c>
      <c r="O36" s="37">
        <f>Sheet1!R39</f>
        <v>1</v>
      </c>
      <c r="P36" s="37">
        <f>Sheet1!S39</f>
        <v>0</v>
      </c>
      <c r="Q36" s="37">
        <f>Sheet1!T39</f>
        <v>0</v>
      </c>
      <c r="R36" s="37">
        <f>Sheet1!U39</f>
        <v>0</v>
      </c>
      <c r="S36" s="13">
        <f>Sheet1!V39</f>
        <v>46.726003112591499</v>
      </c>
      <c r="T36" s="13">
        <f>Sheet1!W39</f>
        <v>15.118643564423399</v>
      </c>
      <c r="U36" s="13">
        <f>Sheet1!X39</f>
        <v>15.541700668335</v>
      </c>
      <c r="V36" s="13">
        <f>Sheet1!Y39</f>
        <v>36.759148621559099</v>
      </c>
      <c r="W36" s="13">
        <f>Sheet1!Z39</f>
        <v>0</v>
      </c>
      <c r="X36" s="13">
        <f>Sheet1!AA39</f>
        <v>115.855907356714</v>
      </c>
      <c r="Y36" s="13">
        <f>Sheet1!AB39</f>
        <v>34.047417208428698</v>
      </c>
      <c r="Z36" s="13">
        <f>Sheet1!AC39</f>
        <v>20.866093117880599</v>
      </c>
      <c r="AA36" s="13">
        <f>Sheet1!AD39</f>
        <v>35.594820800472299</v>
      </c>
      <c r="AB36" s="13">
        <f>Sheet1!AE39</f>
        <v>18.938576834572899</v>
      </c>
      <c r="AC36" s="13">
        <f>Sheet1!AF39</f>
        <v>157.988179153711</v>
      </c>
      <c r="AD36" s="13">
        <f>Sheet1!AG39</f>
        <v>48.940629512805202</v>
      </c>
      <c r="AE36" s="13">
        <f>Sheet1!AH39</f>
        <v>32.393946507420999</v>
      </c>
      <c r="AF36" s="13">
        <f>Sheet1!AI39</f>
        <v>97.885757201298802</v>
      </c>
      <c r="AG36" s="13">
        <f>Sheet1!AJ39</f>
        <v>52.0810862950756</v>
      </c>
      <c r="AH36" s="13">
        <f>Sheet1!AK39</f>
        <v>0</v>
      </c>
    </row>
    <row r="37" spans="1:34" s="10" customFormat="1" x14ac:dyDescent="0.3">
      <c r="A37" s="2" t="s">
        <v>161</v>
      </c>
      <c r="B37" s="28">
        <f>Sheet1!E40</f>
        <v>0.375</v>
      </c>
      <c r="C37" s="28">
        <f>Sheet1!F40</f>
        <v>0.308</v>
      </c>
      <c r="D37" s="28">
        <f>Sheet1!G40</f>
        <v>0.40849999999999997</v>
      </c>
      <c r="E37" s="35">
        <f>Sheet1!H40</f>
        <v>2.6500000000000004</v>
      </c>
      <c r="F37" s="28">
        <f>Sheet1!I40</f>
        <v>0.47350000000000003</v>
      </c>
      <c r="G37" s="35">
        <f>Sheet1!J40</f>
        <v>3.5</v>
      </c>
      <c r="H37" s="35">
        <f>Sheet1!K40</f>
        <v>96.15</v>
      </c>
      <c r="I37" s="35">
        <f>Sheet1!L40</f>
        <v>92.5</v>
      </c>
      <c r="J37" s="35">
        <f>Sheet1!M40</f>
        <v>4.26</v>
      </c>
      <c r="K37" s="35">
        <f>Sheet1!N40</f>
        <v>1.25</v>
      </c>
      <c r="L37" s="35">
        <f>Sheet1!O40</f>
        <v>2.68</v>
      </c>
      <c r="M37" s="35">
        <f>Sheet1!P40</f>
        <v>92.3</v>
      </c>
      <c r="N37" s="13">
        <f>Sheet1!Q40</f>
        <v>9</v>
      </c>
      <c r="O37" s="37">
        <f>Sheet1!R40</f>
        <v>1</v>
      </c>
      <c r="P37" s="37">
        <f>Sheet1!S40</f>
        <v>0</v>
      </c>
      <c r="Q37" s="37">
        <f>Sheet1!T40</f>
        <v>0</v>
      </c>
      <c r="R37" s="37">
        <f>Sheet1!U40</f>
        <v>0</v>
      </c>
      <c r="S37" s="13">
        <f>Sheet1!V40</f>
        <v>46.726003112591499</v>
      </c>
      <c r="T37" s="13">
        <f>Sheet1!W40</f>
        <v>15.118643564423399</v>
      </c>
      <c r="U37" s="13">
        <f>Sheet1!X40</f>
        <v>15.541700668335</v>
      </c>
      <c r="V37" s="13">
        <f>Sheet1!Y40</f>
        <v>36.759148621559099</v>
      </c>
      <c r="W37" s="13">
        <f>Sheet1!Z40</f>
        <v>0</v>
      </c>
      <c r="X37" s="13">
        <f>Sheet1!AA40</f>
        <v>115.854412997178</v>
      </c>
      <c r="Y37" s="13">
        <f>Sheet1!AB40</f>
        <v>28.4215242071779</v>
      </c>
      <c r="Z37" s="13">
        <f>Sheet1!AC40</f>
        <v>20.8657174579672</v>
      </c>
      <c r="AA37" s="13">
        <f>Sheet1!AD40</f>
        <v>35.591947627159698</v>
      </c>
      <c r="AB37" s="13">
        <f>Sheet1!AE40</f>
        <v>18.937048134264401</v>
      </c>
      <c r="AC37" s="13">
        <f>Sheet1!AF40</f>
        <v>157.984069664987</v>
      </c>
      <c r="AD37" s="13">
        <f>Sheet1!AG40</f>
        <v>42.407377321440201</v>
      </c>
      <c r="AE37" s="13">
        <f>Sheet1!AH40</f>
        <v>32.3929134426593</v>
      </c>
      <c r="AF37" s="13">
        <f>Sheet1!AI40</f>
        <v>97.877855974688998</v>
      </c>
      <c r="AG37" s="13">
        <f>Sheet1!AJ40</f>
        <v>52.0768823692271</v>
      </c>
      <c r="AH37" s="13">
        <f>Sheet1!AK40</f>
        <v>0</v>
      </c>
    </row>
    <row r="38" spans="1:34" s="10" customFormat="1" x14ac:dyDescent="0.3">
      <c r="A38" s="2" t="s">
        <v>162</v>
      </c>
      <c r="B38" s="28">
        <f>Sheet1!E41</f>
        <v>0.375</v>
      </c>
      <c r="C38" s="28">
        <f>Sheet1!F41</f>
        <v>0.308</v>
      </c>
      <c r="D38" s="28">
        <f>Sheet1!G41</f>
        <v>0.40849999999999997</v>
      </c>
      <c r="E38" s="35">
        <f>Sheet1!H41</f>
        <v>2.6500000000000004</v>
      </c>
      <c r="F38" s="28">
        <f>Sheet1!I41</f>
        <v>0.47350000000000003</v>
      </c>
      <c r="G38" s="35">
        <f>Sheet1!J41</f>
        <v>3.5</v>
      </c>
      <c r="H38" s="35">
        <f>Sheet1!K41</f>
        <v>96.15</v>
      </c>
      <c r="I38" s="35">
        <f>Sheet1!L41</f>
        <v>92.5</v>
      </c>
      <c r="J38" s="35">
        <f>Sheet1!M41</f>
        <v>4.26</v>
      </c>
      <c r="K38" s="35">
        <f>Sheet1!N41</f>
        <v>1.25</v>
      </c>
      <c r="L38" s="35">
        <f>Sheet1!O41</f>
        <v>3.84</v>
      </c>
      <c r="M38" s="35">
        <f>Sheet1!P41</f>
        <v>92.3</v>
      </c>
      <c r="N38" s="13">
        <f>Sheet1!Q41</f>
        <v>9</v>
      </c>
      <c r="O38" s="37">
        <f>Sheet1!R41</f>
        <v>1</v>
      </c>
      <c r="P38" s="37">
        <f>Sheet1!S41</f>
        <v>0</v>
      </c>
      <c r="Q38" s="37">
        <f>Sheet1!T41</f>
        <v>0</v>
      </c>
      <c r="R38" s="37">
        <f>Sheet1!U41</f>
        <v>0</v>
      </c>
      <c r="S38" s="13">
        <f>Sheet1!V41</f>
        <v>46.726003112591499</v>
      </c>
      <c r="T38" s="13">
        <f>Sheet1!W41</f>
        <v>15.118643564423399</v>
      </c>
      <c r="U38" s="13">
        <f>Sheet1!X41</f>
        <v>15.541700668335</v>
      </c>
      <c r="V38" s="13">
        <f>Sheet1!Y41</f>
        <v>36.759148621559099</v>
      </c>
      <c r="W38" s="13">
        <f>Sheet1!Z41</f>
        <v>0</v>
      </c>
      <c r="X38" s="13">
        <f>Sheet1!AA41</f>
        <v>115.853853168512</v>
      </c>
      <c r="Y38" s="13">
        <f>Sheet1!AB41</f>
        <v>28.343517757742799</v>
      </c>
      <c r="Z38" s="13">
        <f>Sheet1!AC41</f>
        <v>20.86557672531</v>
      </c>
      <c r="AA38" s="13">
        <f>Sheet1!AD41</f>
        <v>35.590871256483702</v>
      </c>
      <c r="AB38" s="13">
        <f>Sheet1!AE41</f>
        <v>18.936475440589</v>
      </c>
      <c r="AC38" s="13">
        <f>Sheet1!AF41</f>
        <v>157.98253013615499</v>
      </c>
      <c r="AD38" s="13">
        <f>Sheet1!AG41</f>
        <v>42.192859585493601</v>
      </c>
      <c r="AE38" s="13">
        <f>Sheet1!AH41</f>
        <v>32.392526427851998</v>
      </c>
      <c r="AF38" s="13">
        <f>Sheet1!AI41</f>
        <v>97.874895955330203</v>
      </c>
      <c r="AG38" s="13">
        <f>Sheet1!AJ41</f>
        <v>52.075307461619801</v>
      </c>
      <c r="AH38" s="13">
        <f>Sheet1!AK41</f>
        <v>0</v>
      </c>
    </row>
    <row r="39" spans="1:34" s="10" customFormat="1" x14ac:dyDescent="0.3">
      <c r="A39" s="2" t="s">
        <v>163</v>
      </c>
      <c r="B39" s="28">
        <f>Sheet1!E42</f>
        <v>0.375</v>
      </c>
      <c r="C39" s="28">
        <f>Sheet1!F42</f>
        <v>0.308</v>
      </c>
      <c r="D39" s="28">
        <f>Sheet1!G42</f>
        <v>0.40849999999999997</v>
      </c>
      <c r="E39" s="35">
        <f>Sheet1!H42</f>
        <v>2.6500000000000004</v>
      </c>
      <c r="F39" s="28">
        <f>Sheet1!I42</f>
        <v>0.47350000000000003</v>
      </c>
      <c r="G39" s="35">
        <f>Sheet1!J42</f>
        <v>3.5</v>
      </c>
      <c r="H39" s="35">
        <f>Sheet1!K42</f>
        <v>96.15</v>
      </c>
      <c r="I39" s="35">
        <f>Sheet1!L42</f>
        <v>92.5</v>
      </c>
      <c r="J39" s="35">
        <f>Sheet1!M42</f>
        <v>4.26</v>
      </c>
      <c r="K39" s="35">
        <f>Sheet1!N42</f>
        <v>1.25</v>
      </c>
      <c r="L39" s="35">
        <f>Sheet1!O42</f>
        <v>3.84</v>
      </c>
      <c r="M39" s="35">
        <f>Sheet1!P42</f>
        <v>96.15</v>
      </c>
      <c r="N39" s="13">
        <f>Sheet1!Q42</f>
        <v>9</v>
      </c>
      <c r="O39" s="37">
        <f>Sheet1!R42</f>
        <v>1</v>
      </c>
      <c r="P39" s="37">
        <f>Sheet1!S42</f>
        <v>0</v>
      </c>
      <c r="Q39" s="37">
        <f>Sheet1!T42</f>
        <v>0</v>
      </c>
      <c r="R39" s="37">
        <f>Sheet1!U42</f>
        <v>0</v>
      </c>
      <c r="S39" s="13">
        <f>Sheet1!V42</f>
        <v>46.726003112591499</v>
      </c>
      <c r="T39" s="13">
        <f>Sheet1!W42</f>
        <v>15.118643564423399</v>
      </c>
      <c r="U39" s="13">
        <f>Sheet1!X42</f>
        <v>15.541700668335</v>
      </c>
      <c r="V39" s="13">
        <f>Sheet1!Y42</f>
        <v>36.759148621559099</v>
      </c>
      <c r="W39" s="13">
        <f>Sheet1!Z42</f>
        <v>0</v>
      </c>
      <c r="X39" s="13">
        <f>Sheet1!AA42</f>
        <v>115.853853168512</v>
      </c>
      <c r="Y39" s="13">
        <f>Sheet1!AB42</f>
        <v>28.343517757742799</v>
      </c>
      <c r="Z39" s="13">
        <f>Sheet1!AC42</f>
        <v>20.152266926866901</v>
      </c>
      <c r="AA39" s="13">
        <f>Sheet1!AD42</f>
        <v>35.590871256483702</v>
      </c>
      <c r="AB39" s="13">
        <f>Sheet1!AE42</f>
        <v>18.936475440589</v>
      </c>
      <c r="AC39" s="13">
        <f>Sheet1!AF42</f>
        <v>157.98253013615499</v>
      </c>
      <c r="AD39" s="13">
        <f>Sheet1!AG42</f>
        <v>42.192859585493601</v>
      </c>
      <c r="AE39" s="13">
        <f>Sheet1!AH42</f>
        <v>31.607885649564501</v>
      </c>
      <c r="AF39" s="13">
        <f>Sheet1!AI42</f>
        <v>97.874895955330203</v>
      </c>
      <c r="AG39" s="13">
        <f>Sheet1!AJ42</f>
        <v>52.075307461619801</v>
      </c>
      <c r="AH39" s="13">
        <f>Sheet1!AK42</f>
        <v>0</v>
      </c>
    </row>
    <row r="40" spans="1:34" s="10" customFormat="1" x14ac:dyDescent="0.3">
      <c r="A40" s="2" t="s">
        <v>164</v>
      </c>
      <c r="B40" s="28">
        <f>Sheet1!E43</f>
        <v>0.375</v>
      </c>
      <c r="C40" s="28">
        <f>Sheet1!F43</f>
        <v>0.308</v>
      </c>
      <c r="D40" s="28">
        <f>Sheet1!G43</f>
        <v>0.40849999999999997</v>
      </c>
      <c r="E40" s="35">
        <f>Sheet1!H43</f>
        <v>2.6500000000000004</v>
      </c>
      <c r="F40" s="28">
        <f>Sheet1!I43</f>
        <v>0.47350000000000003</v>
      </c>
      <c r="G40" s="35">
        <f>Sheet1!J43</f>
        <v>3.5</v>
      </c>
      <c r="H40" s="35">
        <f>Sheet1!K43</f>
        <v>96.15</v>
      </c>
      <c r="I40" s="35">
        <f>Sheet1!L43</f>
        <v>92.5</v>
      </c>
      <c r="J40" s="35">
        <f>Sheet1!M43</f>
        <v>4.26</v>
      </c>
      <c r="K40" s="35">
        <f>Sheet1!N43</f>
        <v>1.25</v>
      </c>
      <c r="L40" s="35">
        <f>Sheet1!O43</f>
        <v>3.84</v>
      </c>
      <c r="M40" s="35">
        <f>Sheet1!P43</f>
        <v>96.15</v>
      </c>
      <c r="N40" s="13">
        <f>Sheet1!Q43</f>
        <v>7</v>
      </c>
      <c r="O40" s="37">
        <f>Sheet1!R43</f>
        <v>1</v>
      </c>
      <c r="P40" s="37">
        <f>Sheet1!S43</f>
        <v>0</v>
      </c>
      <c r="Q40" s="37">
        <f>Sheet1!T43</f>
        <v>0</v>
      </c>
      <c r="R40" s="37">
        <f>Sheet1!U43</f>
        <v>0</v>
      </c>
      <c r="S40" s="13">
        <f>Sheet1!V43</f>
        <v>50.314868882951203</v>
      </c>
      <c r="T40" s="13">
        <f>Sheet1!W43</f>
        <v>12.4115114569921</v>
      </c>
      <c r="U40" s="13">
        <f>Sheet1!X43</f>
        <v>15.541700668335</v>
      </c>
      <c r="V40" s="13">
        <f>Sheet1!Y43</f>
        <v>28.590448927879301</v>
      </c>
      <c r="W40" s="13">
        <f>Sheet1!Z43</f>
        <v>0</v>
      </c>
      <c r="X40" s="13">
        <f>Sheet1!AA43</f>
        <v>123.27044352864699</v>
      </c>
      <c r="Y40" s="13">
        <f>Sheet1!AB43</f>
        <v>23.292016152528699</v>
      </c>
      <c r="Z40" s="13">
        <f>Sheet1!AC43</f>
        <v>20.135635247453099</v>
      </c>
      <c r="AA40" s="13">
        <f>Sheet1!AD43</f>
        <v>27.582851785084699</v>
      </c>
      <c r="AB40" s="13">
        <f>Sheet1!AE43</f>
        <v>19.588104584608899</v>
      </c>
      <c r="AC40" s="13">
        <f>Sheet1!AF43</f>
        <v>166.122041667518</v>
      </c>
      <c r="AD40" s="13">
        <f>Sheet1!AG43</f>
        <v>34.702921158714297</v>
      </c>
      <c r="AE40" s="13">
        <f>Sheet1!AH43</f>
        <v>31.562148531176799</v>
      </c>
      <c r="AF40" s="13">
        <f>Sheet1!AI43</f>
        <v>75.852842408982795</v>
      </c>
      <c r="AG40" s="13">
        <f>Sheet1!AJ43</f>
        <v>53.867287607674399</v>
      </c>
      <c r="AH40" s="13">
        <f>Sheet1!AK43</f>
        <v>0</v>
      </c>
    </row>
    <row r="41" spans="1:34" s="10" customFormat="1" x14ac:dyDescent="0.3">
      <c r="A41" s="2" t="s">
        <v>165</v>
      </c>
      <c r="B41" s="28">
        <f>Sheet1!E44</f>
        <v>0.57999999999999996</v>
      </c>
      <c r="C41" s="28">
        <f>Sheet1!F44</f>
        <v>0.41</v>
      </c>
      <c r="D41" s="28">
        <f>Sheet1!G44</f>
        <v>0.57999999999999996</v>
      </c>
      <c r="E41" s="35">
        <f>Sheet1!H44</f>
        <v>4</v>
      </c>
      <c r="F41" s="28">
        <f>Sheet1!I44</f>
        <v>0.71699999999999997</v>
      </c>
      <c r="G41" s="35">
        <f>Sheet1!J44</f>
        <v>5.5</v>
      </c>
      <c r="H41" s="35">
        <f>Sheet1!K44</f>
        <v>92.3</v>
      </c>
      <c r="I41" s="35">
        <f>Sheet1!L44</f>
        <v>85</v>
      </c>
      <c r="J41" s="35">
        <f>Sheet1!M44</f>
        <v>3.52</v>
      </c>
      <c r="K41" s="35">
        <f>Sheet1!N44</f>
        <v>1</v>
      </c>
      <c r="L41" s="35">
        <f>Sheet1!O44</f>
        <v>2.68</v>
      </c>
      <c r="M41" s="35">
        <f>Sheet1!P44</f>
        <v>96.15</v>
      </c>
      <c r="N41" s="13">
        <f>Sheet1!Q44</f>
        <v>7</v>
      </c>
      <c r="O41" s="37">
        <f>Sheet1!R44</f>
        <v>1</v>
      </c>
      <c r="P41" s="37">
        <f>Sheet1!S44</f>
        <v>0</v>
      </c>
      <c r="Q41" s="37">
        <f>Sheet1!T44</f>
        <v>0</v>
      </c>
      <c r="R41" s="37">
        <f>Sheet1!U44</f>
        <v>0</v>
      </c>
      <c r="S41" s="13">
        <f>Sheet1!V44</f>
        <v>60.825588929521103</v>
      </c>
      <c r="T41" s="13">
        <f>Sheet1!W44</f>
        <v>13.7982519046897</v>
      </c>
      <c r="U41" s="13">
        <f>Sheet1!X44</f>
        <v>15.541700668335</v>
      </c>
      <c r="V41" s="13">
        <f>Sheet1!Y44</f>
        <v>28.590448927879301</v>
      </c>
      <c r="W41" s="13">
        <f>Sheet1!Z44</f>
        <v>0</v>
      </c>
      <c r="X41" s="13">
        <f>Sheet1!AA44</f>
        <v>152.08731932422299</v>
      </c>
      <c r="Y41" s="13">
        <f>Sheet1!AB44</f>
        <v>30.737093924122998</v>
      </c>
      <c r="Z41" s="13">
        <f>Sheet1!AC44</f>
        <v>20.149804119985301</v>
      </c>
      <c r="AA41" s="13">
        <f>Sheet1!AD44</f>
        <v>27.667138241141501</v>
      </c>
      <c r="AB41" s="13">
        <f>Sheet1!AE44</f>
        <v>25.8608884004605</v>
      </c>
      <c r="AC41" s="13">
        <f>Sheet1!AF44</f>
        <v>198.296494564098</v>
      </c>
      <c r="AD41" s="13">
        <f>Sheet1!AG44</f>
        <v>43.740235907823397</v>
      </c>
      <c r="AE41" s="13">
        <f>Sheet1!AH44</f>
        <v>31.601112930640198</v>
      </c>
      <c r="AF41" s="13">
        <f>Sheet1!AI44</f>
        <v>76.084630163139096</v>
      </c>
      <c r="AG41" s="13">
        <f>Sheet1!AJ44</f>
        <v>71.117443101266403</v>
      </c>
      <c r="AH41" s="13">
        <f>Sheet1!AK44</f>
        <v>0</v>
      </c>
    </row>
    <row r="42" spans="1:34" s="10" customFormat="1" x14ac:dyDescent="0.3">
      <c r="A42" s="2" t="s">
        <v>166</v>
      </c>
      <c r="B42" s="28">
        <f>Sheet1!E45</f>
        <v>0.57999999999999996</v>
      </c>
      <c r="C42" s="28">
        <f>Sheet1!F45</f>
        <v>0.41</v>
      </c>
      <c r="D42" s="28">
        <f>Sheet1!G45</f>
        <v>0.57999999999999996</v>
      </c>
      <c r="E42" s="35">
        <f>Sheet1!H45</f>
        <v>4</v>
      </c>
      <c r="F42" s="28">
        <f>Sheet1!I45</f>
        <v>0.71699999999999997</v>
      </c>
      <c r="G42" s="35">
        <f>Sheet1!J45</f>
        <v>5.5</v>
      </c>
      <c r="H42" s="35">
        <f>Sheet1!K45</f>
        <v>92.3</v>
      </c>
      <c r="I42" s="35">
        <f>Sheet1!L45</f>
        <v>85</v>
      </c>
      <c r="J42" s="35">
        <f>Sheet1!M45</f>
        <v>3.52</v>
      </c>
      <c r="K42" s="35">
        <f>Sheet1!N45</f>
        <v>1</v>
      </c>
      <c r="L42" s="35">
        <f>Sheet1!O45</f>
        <v>3.84</v>
      </c>
      <c r="M42" s="35">
        <f>Sheet1!P45</f>
        <v>96.15</v>
      </c>
      <c r="N42" s="13">
        <f>Sheet1!Q45</f>
        <v>7</v>
      </c>
      <c r="O42" s="37">
        <f>Sheet1!R45</f>
        <v>1</v>
      </c>
      <c r="P42" s="37">
        <f>Sheet1!S45</f>
        <v>0</v>
      </c>
      <c r="Q42" s="37">
        <f>Sheet1!T45</f>
        <v>0</v>
      </c>
      <c r="R42" s="37">
        <f>Sheet1!U45</f>
        <v>0</v>
      </c>
      <c r="S42" s="13">
        <f>Sheet1!V45</f>
        <v>60.825588929521103</v>
      </c>
      <c r="T42" s="13">
        <f>Sheet1!W45</f>
        <v>13.7982519046897</v>
      </c>
      <c r="U42" s="13">
        <f>Sheet1!X45</f>
        <v>15.541700668335</v>
      </c>
      <c r="V42" s="13">
        <f>Sheet1!Y45</f>
        <v>28.590448927879301</v>
      </c>
      <c r="W42" s="13">
        <f>Sheet1!Z45</f>
        <v>0</v>
      </c>
      <c r="X42" s="13">
        <f>Sheet1!AA45</f>
        <v>152.086782647235</v>
      </c>
      <c r="Y42" s="13">
        <f>Sheet1!AB45</f>
        <v>30.6659543125275</v>
      </c>
      <c r="Z42" s="13">
        <f>Sheet1!AC45</f>
        <v>20.1496712671726</v>
      </c>
      <c r="AA42" s="13">
        <f>Sheet1!AD45</f>
        <v>27.6663479388267</v>
      </c>
      <c r="AB42" s="13">
        <f>Sheet1!AE45</f>
        <v>25.8601496930529</v>
      </c>
      <c r="AC42" s="13">
        <f>Sheet1!AF45</f>
        <v>198.29501870238099</v>
      </c>
      <c r="AD42" s="13">
        <f>Sheet1!AG45</f>
        <v>43.544601975935898</v>
      </c>
      <c r="AE42" s="13">
        <f>Sheet1!AH45</f>
        <v>31.600747585405301</v>
      </c>
      <c r="AF42" s="13">
        <f>Sheet1!AI45</f>
        <v>76.082456831773598</v>
      </c>
      <c r="AG42" s="13">
        <f>Sheet1!AJ45</f>
        <v>71.115411655895599</v>
      </c>
      <c r="AH42" s="13">
        <f>Sheet1!AK45</f>
        <v>0</v>
      </c>
    </row>
    <row r="43" spans="1:34" s="10" customFormat="1" x14ac:dyDescent="0.3">
      <c r="A43" s="2" t="s">
        <v>167</v>
      </c>
      <c r="B43" s="28">
        <f>Sheet1!E46</f>
        <v>0.57999999999999996</v>
      </c>
      <c r="C43" s="28">
        <f>Sheet1!F46</f>
        <v>0.41</v>
      </c>
      <c r="D43" s="28">
        <f>Sheet1!G46</f>
        <v>0.57999999999999996</v>
      </c>
      <c r="E43" s="35">
        <f>Sheet1!H46</f>
        <v>4</v>
      </c>
      <c r="F43" s="28">
        <f>Sheet1!I46</f>
        <v>0.71699999999999997</v>
      </c>
      <c r="G43" s="35">
        <f>Sheet1!J46</f>
        <v>5.5</v>
      </c>
      <c r="H43" s="35">
        <f>Sheet1!K46</f>
        <v>92.3</v>
      </c>
      <c r="I43" s="35">
        <f>Sheet1!L46</f>
        <v>85</v>
      </c>
      <c r="J43" s="35">
        <f>Sheet1!M46</f>
        <v>3.52</v>
      </c>
      <c r="K43" s="35">
        <f>Sheet1!N46</f>
        <v>1.25</v>
      </c>
      <c r="L43" s="35">
        <f>Sheet1!O46</f>
        <v>3.84</v>
      </c>
      <c r="M43" s="35">
        <f>Sheet1!P46</f>
        <v>96.15</v>
      </c>
      <c r="N43" s="13">
        <f>Sheet1!Q46</f>
        <v>7</v>
      </c>
      <c r="O43" s="37">
        <f>Sheet1!R46</f>
        <v>1</v>
      </c>
      <c r="P43" s="37">
        <f>Sheet1!S46</f>
        <v>0</v>
      </c>
      <c r="Q43" s="37">
        <f>Sheet1!T46</f>
        <v>0</v>
      </c>
      <c r="R43" s="37">
        <f>Sheet1!U46</f>
        <v>0</v>
      </c>
      <c r="S43" s="13">
        <f>Sheet1!V46</f>
        <v>60.825588929521103</v>
      </c>
      <c r="T43" s="13">
        <f>Sheet1!W46</f>
        <v>13.7982519046897</v>
      </c>
      <c r="U43" s="13">
        <f>Sheet1!X46</f>
        <v>15.541700668335</v>
      </c>
      <c r="V43" s="13">
        <f>Sheet1!Y46</f>
        <v>28.590448927879301</v>
      </c>
      <c r="W43" s="13">
        <f>Sheet1!Z46</f>
        <v>0</v>
      </c>
      <c r="X43" s="13">
        <f>Sheet1!AA46</f>
        <v>152.08534069133199</v>
      </c>
      <c r="Y43" s="13">
        <f>Sheet1!AB46</f>
        <v>25.5315834594564</v>
      </c>
      <c r="Z43" s="13">
        <f>Sheet1!AC46</f>
        <v>20.1493143152227</v>
      </c>
      <c r="AA43" s="13">
        <f>Sheet1!AD46</f>
        <v>27.664224536645499</v>
      </c>
      <c r="AB43" s="13">
        <f>Sheet1!AE46</f>
        <v>25.858164917238401</v>
      </c>
      <c r="AC43" s="13">
        <f>Sheet1!AF46</f>
        <v>198.29105332364799</v>
      </c>
      <c r="AD43" s="13">
        <f>Sheet1!AG46</f>
        <v>37.5824366066933</v>
      </c>
      <c r="AE43" s="13">
        <f>Sheet1!AH46</f>
        <v>31.599765967543</v>
      </c>
      <c r="AF43" s="13">
        <f>Sheet1!AI46</f>
        <v>76.076617475775095</v>
      </c>
      <c r="AG43" s="13">
        <f>Sheet1!AJ46</f>
        <v>71.109953522405604</v>
      </c>
      <c r="AH43" s="13">
        <f>Sheet1!AK46</f>
        <v>0</v>
      </c>
    </row>
    <row r="44" spans="1:34" s="10" customFormat="1" x14ac:dyDescent="0.3">
      <c r="A44" s="2" t="s">
        <v>168</v>
      </c>
      <c r="B44" s="28">
        <f>Sheet1!E47</f>
        <v>0.57999999999999996</v>
      </c>
      <c r="C44" s="28">
        <f>Sheet1!F47</f>
        <v>0.41</v>
      </c>
      <c r="D44" s="28">
        <f>Sheet1!G47</f>
        <v>0.57999999999999996</v>
      </c>
      <c r="E44" s="35">
        <f>Sheet1!H47</f>
        <v>4</v>
      </c>
      <c r="F44" s="28">
        <f>Sheet1!I47</f>
        <v>0.71699999999999997</v>
      </c>
      <c r="G44" s="35">
        <f>Sheet1!J47</f>
        <v>5.5</v>
      </c>
      <c r="H44" s="35">
        <f>Sheet1!K47</f>
        <v>92.3</v>
      </c>
      <c r="I44" s="35">
        <f>Sheet1!L47</f>
        <v>85</v>
      </c>
      <c r="J44" s="35">
        <f>Sheet1!M47</f>
        <v>4.26</v>
      </c>
      <c r="K44" s="35">
        <f>Sheet1!N47</f>
        <v>1.25</v>
      </c>
      <c r="L44" s="35">
        <f>Sheet1!O47</f>
        <v>3.84</v>
      </c>
      <c r="M44" s="35">
        <f>Sheet1!P47</f>
        <v>96.15</v>
      </c>
      <c r="N44" s="13">
        <f>Sheet1!Q47</f>
        <v>7</v>
      </c>
      <c r="O44" s="37">
        <f>Sheet1!R47</f>
        <v>1</v>
      </c>
      <c r="P44" s="37">
        <f>Sheet1!S47</f>
        <v>0</v>
      </c>
      <c r="Q44" s="37">
        <f>Sheet1!T47</f>
        <v>0</v>
      </c>
      <c r="R44" s="37">
        <f>Sheet1!U47</f>
        <v>0</v>
      </c>
      <c r="S44" s="13">
        <f>Sheet1!V47</f>
        <v>60.825588929521103</v>
      </c>
      <c r="T44" s="13">
        <f>Sheet1!W47</f>
        <v>13.7982519046897</v>
      </c>
      <c r="U44" s="13">
        <f>Sheet1!X47</f>
        <v>15.541700668335</v>
      </c>
      <c r="V44" s="13">
        <f>Sheet1!Y47</f>
        <v>28.590448927879301</v>
      </c>
      <c r="W44" s="13">
        <f>Sheet1!Z47</f>
        <v>0</v>
      </c>
      <c r="X44" s="13">
        <f>Sheet1!AA47</f>
        <v>151.95632769200299</v>
      </c>
      <c r="Y44" s="13">
        <f>Sheet1!AB47</f>
        <v>25.5312846596591</v>
      </c>
      <c r="Z44" s="13">
        <f>Sheet1!AC47</f>
        <v>20.149072912572699</v>
      </c>
      <c r="AA44" s="13">
        <f>Sheet1!AD47</f>
        <v>27.662788503269699</v>
      </c>
      <c r="AB44" s="13">
        <f>Sheet1!AE47</f>
        <v>25.856822635338901</v>
      </c>
      <c r="AC44" s="13">
        <f>Sheet1!AF47</f>
        <v>197.93626757549299</v>
      </c>
      <c r="AD44" s="13">
        <f>Sheet1!AG47</f>
        <v>37.581614907250803</v>
      </c>
      <c r="AE44" s="13">
        <f>Sheet1!AH47</f>
        <v>31.599102110255501</v>
      </c>
      <c r="AF44" s="13">
        <f>Sheet1!AI47</f>
        <v>76.072668383991598</v>
      </c>
      <c r="AG44" s="13">
        <f>Sheet1!AJ47</f>
        <v>71.106262247182002</v>
      </c>
      <c r="AH44" s="13">
        <f>Sheet1!AK47</f>
        <v>0</v>
      </c>
    </row>
    <row r="45" spans="1:34" s="10" customFormat="1" x14ac:dyDescent="0.3">
      <c r="A45" s="2" t="s">
        <v>169</v>
      </c>
      <c r="B45" s="28">
        <f>Sheet1!E48</f>
        <v>0.57999999999999996</v>
      </c>
      <c r="C45" s="28">
        <f>Sheet1!F48</f>
        <v>0.41</v>
      </c>
      <c r="D45" s="28">
        <f>Sheet1!G48</f>
        <v>0.57999999999999996</v>
      </c>
      <c r="E45" s="35">
        <f>Sheet1!H48</f>
        <v>4</v>
      </c>
      <c r="F45" s="28">
        <f>Sheet1!I48</f>
        <v>0.71699999999999997</v>
      </c>
      <c r="G45" s="35">
        <f>Sheet1!J48</f>
        <v>5.5</v>
      </c>
      <c r="H45" s="35">
        <f>Sheet1!K48</f>
        <v>92.3</v>
      </c>
      <c r="I45" s="35">
        <f>Sheet1!L48</f>
        <v>92.5</v>
      </c>
      <c r="J45" s="35">
        <f>Sheet1!M48</f>
        <v>4.26</v>
      </c>
      <c r="K45" s="35">
        <f>Sheet1!N48</f>
        <v>1.25</v>
      </c>
      <c r="L45" s="35">
        <f>Sheet1!O48</f>
        <v>3.84</v>
      </c>
      <c r="M45" s="35">
        <f>Sheet1!P48</f>
        <v>96.15</v>
      </c>
      <c r="N45" s="13">
        <f>Sheet1!Q48</f>
        <v>7</v>
      </c>
      <c r="O45" s="37">
        <f>Sheet1!R48</f>
        <v>1</v>
      </c>
      <c r="P45" s="37">
        <f>Sheet1!S48</f>
        <v>0</v>
      </c>
      <c r="Q45" s="37">
        <f>Sheet1!T48</f>
        <v>0</v>
      </c>
      <c r="R45" s="37">
        <f>Sheet1!U48</f>
        <v>0</v>
      </c>
      <c r="S45" s="13">
        <f>Sheet1!V48</f>
        <v>60.825588929521103</v>
      </c>
      <c r="T45" s="13">
        <f>Sheet1!W48</f>
        <v>13.7982519046897</v>
      </c>
      <c r="U45" s="13">
        <f>Sheet1!X48</f>
        <v>15.541700668335</v>
      </c>
      <c r="V45" s="13">
        <f>Sheet1!Y48</f>
        <v>28.590448927879301</v>
      </c>
      <c r="W45" s="13">
        <f>Sheet1!Z48</f>
        <v>0</v>
      </c>
      <c r="X45" s="13">
        <f>Sheet1!AA48</f>
        <v>149.117861380063</v>
      </c>
      <c r="Y45" s="13">
        <f>Sheet1!AB48</f>
        <v>25.5312846596591</v>
      </c>
      <c r="Z45" s="13">
        <f>Sheet1!AC48</f>
        <v>20.149072912572699</v>
      </c>
      <c r="AA45" s="13">
        <f>Sheet1!AD48</f>
        <v>27.662788503269699</v>
      </c>
      <c r="AB45" s="13">
        <f>Sheet1!AE48</f>
        <v>25.856822635338901</v>
      </c>
      <c r="AC45" s="13">
        <f>Sheet1!AF48</f>
        <v>194.81395463236001</v>
      </c>
      <c r="AD45" s="13">
        <f>Sheet1!AG48</f>
        <v>37.581614907250803</v>
      </c>
      <c r="AE45" s="13">
        <f>Sheet1!AH48</f>
        <v>31.599102110255501</v>
      </c>
      <c r="AF45" s="13">
        <f>Sheet1!AI48</f>
        <v>76.072668383991598</v>
      </c>
      <c r="AG45" s="13">
        <f>Sheet1!AJ48</f>
        <v>71.106262247182002</v>
      </c>
      <c r="AH45" s="13">
        <f>Sheet1!AK48</f>
        <v>0</v>
      </c>
    </row>
    <row r="46" spans="1:34" s="10" customFormat="1" x14ac:dyDescent="0.3">
      <c r="A46" s="2" t="s">
        <v>170</v>
      </c>
      <c r="B46" s="28">
        <f>Sheet1!E49</f>
        <v>0.57999999999999996</v>
      </c>
      <c r="C46" s="28">
        <f>Sheet1!F49</f>
        <v>0.41</v>
      </c>
      <c r="D46" s="28">
        <f>Sheet1!G49</f>
        <v>0.57999999999999996</v>
      </c>
      <c r="E46" s="35">
        <f>Sheet1!H49</f>
        <v>4</v>
      </c>
      <c r="F46" s="28">
        <f>Sheet1!I49</f>
        <v>0.71699999999999997</v>
      </c>
      <c r="G46" s="35">
        <f>Sheet1!J49</f>
        <v>5.5</v>
      </c>
      <c r="H46" s="35">
        <f>Sheet1!K49</f>
        <v>96.15</v>
      </c>
      <c r="I46" s="35">
        <f>Sheet1!L49</f>
        <v>92.5</v>
      </c>
      <c r="J46" s="35">
        <f>Sheet1!M49</f>
        <v>4.26</v>
      </c>
      <c r="K46" s="35">
        <f>Sheet1!N49</f>
        <v>1.25</v>
      </c>
      <c r="L46" s="35">
        <f>Sheet1!O49</f>
        <v>3.84</v>
      </c>
      <c r="M46" s="35">
        <f>Sheet1!P49</f>
        <v>96.15</v>
      </c>
      <c r="N46" s="13">
        <f>Sheet1!Q49</f>
        <v>7</v>
      </c>
      <c r="O46" s="37">
        <f>Sheet1!R49</f>
        <v>1</v>
      </c>
      <c r="P46" s="37">
        <f>Sheet1!S49</f>
        <v>0</v>
      </c>
      <c r="Q46" s="37">
        <f>Sheet1!T49</f>
        <v>0</v>
      </c>
      <c r="R46" s="37">
        <f>Sheet1!U49</f>
        <v>0</v>
      </c>
      <c r="S46" s="13">
        <f>Sheet1!V49</f>
        <v>60.825588929521103</v>
      </c>
      <c r="T46" s="13">
        <f>Sheet1!W49</f>
        <v>13.7982519046897</v>
      </c>
      <c r="U46" s="13">
        <f>Sheet1!X49</f>
        <v>15.541700668335</v>
      </c>
      <c r="V46" s="13">
        <f>Sheet1!Y49</f>
        <v>28.590448927879301</v>
      </c>
      <c r="W46" s="13">
        <f>Sheet1!Z49</f>
        <v>0</v>
      </c>
      <c r="X46" s="13">
        <f>Sheet1!AA49</f>
        <v>145.182115466016</v>
      </c>
      <c r="Y46" s="13">
        <f>Sheet1!AB49</f>
        <v>25.5312846596591</v>
      </c>
      <c r="Z46" s="13">
        <f>Sheet1!AC49</f>
        <v>20.149072912572699</v>
      </c>
      <c r="AA46" s="13">
        <f>Sheet1!AD49</f>
        <v>27.662788503269699</v>
      </c>
      <c r="AB46" s="13">
        <f>Sheet1!AE49</f>
        <v>25.856822635338901</v>
      </c>
      <c r="AC46" s="13">
        <f>Sheet1!AF49</f>
        <v>190.48463412690799</v>
      </c>
      <c r="AD46" s="13">
        <f>Sheet1!AG49</f>
        <v>37.581614907250803</v>
      </c>
      <c r="AE46" s="13">
        <f>Sheet1!AH49</f>
        <v>31.599102110255501</v>
      </c>
      <c r="AF46" s="13">
        <f>Sheet1!AI49</f>
        <v>76.072668383991598</v>
      </c>
      <c r="AG46" s="13">
        <f>Sheet1!AJ49</f>
        <v>71.106262247182002</v>
      </c>
      <c r="AH46" s="13">
        <f>Sheet1!AK49</f>
        <v>0</v>
      </c>
    </row>
    <row r="47" spans="1:34" s="10" customFormat="1" x14ac:dyDescent="0.3">
      <c r="A47" s="2" t="s">
        <v>305</v>
      </c>
      <c r="B47" s="28">
        <f>Sheet1!E50</f>
        <v>0.17</v>
      </c>
      <c r="C47" s="28">
        <f>Sheet1!F50</f>
        <v>0.20599999999999999</v>
      </c>
      <c r="D47" s="28">
        <f>Sheet1!G50</f>
        <v>0.57999999999999996</v>
      </c>
      <c r="E47" s="35">
        <f>Sheet1!H50</f>
        <v>4</v>
      </c>
      <c r="F47" s="28">
        <f>Sheet1!I50</f>
        <v>0.71699999999999997</v>
      </c>
      <c r="G47" s="35">
        <f>Sheet1!J50</f>
        <v>5.5</v>
      </c>
      <c r="H47" s="35">
        <f>Sheet1!K50</f>
        <v>92.3</v>
      </c>
      <c r="I47" s="35">
        <f>Sheet1!L50</f>
        <v>85</v>
      </c>
      <c r="J47" s="35">
        <f>Sheet1!M50</f>
        <v>3.52</v>
      </c>
      <c r="K47" s="35">
        <f>Sheet1!N50</f>
        <v>1</v>
      </c>
      <c r="L47" s="35">
        <f>Sheet1!O50</f>
        <v>2.68</v>
      </c>
      <c r="M47" s="35">
        <f>Sheet1!P50</f>
        <v>92.3</v>
      </c>
      <c r="N47" s="13">
        <f>Sheet1!Q50</f>
        <v>9</v>
      </c>
      <c r="O47" s="37">
        <f>Sheet1!R50</f>
        <v>1</v>
      </c>
      <c r="P47" s="37">
        <f>Sheet1!S50</f>
        <v>0</v>
      </c>
      <c r="Q47" s="37">
        <f>Sheet1!T50</f>
        <v>0</v>
      </c>
      <c r="R47" s="37">
        <f>Sheet1!U50</f>
        <v>0</v>
      </c>
      <c r="S47" s="13">
        <f>Sheet1!V50</f>
        <v>46.1442052684448</v>
      </c>
      <c r="T47" s="13">
        <f>Sheet1!W50</f>
        <v>18.008124030604399</v>
      </c>
      <c r="U47" s="13">
        <f>Sheet1!X50</f>
        <v>15.541700668335</v>
      </c>
      <c r="V47" s="13">
        <f>Sheet1!Y50</f>
        <v>36.759148621559099</v>
      </c>
      <c r="W47" s="13">
        <f>Sheet1!Z50</f>
        <v>0</v>
      </c>
      <c r="X47" s="13">
        <f>Sheet1!AA50</f>
        <v>117.860599242963</v>
      </c>
      <c r="Y47" s="13">
        <f>Sheet1!AB50</f>
        <v>40.443288176777401</v>
      </c>
      <c r="Z47" s="13">
        <f>Sheet1!AC50</f>
        <v>20.868320963251598</v>
      </c>
      <c r="AA47" s="13">
        <f>Sheet1!AD50</f>
        <v>35.611860110862899</v>
      </c>
      <c r="AB47" s="13">
        <f>Sheet1!AE50</f>
        <v>20.9155629491596</v>
      </c>
      <c r="AC47" s="13">
        <f>Sheet1!AF50</f>
        <v>157.03003669627</v>
      </c>
      <c r="AD47" s="13">
        <f>Sheet1!AG50</f>
        <v>57.988150561290098</v>
      </c>
      <c r="AE47" s="13">
        <f>Sheet1!AH50</f>
        <v>32.400073082191398</v>
      </c>
      <c r="AF47" s="13">
        <f>Sheet1!AI50</f>
        <v>97.932615304872897</v>
      </c>
      <c r="AG47" s="13">
        <f>Sheet1!AJ50</f>
        <v>57.517798110188899</v>
      </c>
      <c r="AH47" s="13">
        <f>Sheet1!AK50</f>
        <v>0</v>
      </c>
    </row>
    <row r="48" spans="1:34" s="10" customFormat="1" x14ac:dyDescent="0.3">
      <c r="A48" s="2" t="s">
        <v>306</v>
      </c>
      <c r="B48" s="28">
        <f>Sheet1!E51</f>
        <v>0.17</v>
      </c>
      <c r="C48" s="28">
        <f>Sheet1!F51</f>
        <v>0.20599999999999999</v>
      </c>
      <c r="D48" s="28">
        <f>Sheet1!G51</f>
        <v>0.23699999999999999</v>
      </c>
      <c r="E48" s="35">
        <f>Sheet1!H51</f>
        <v>4</v>
      </c>
      <c r="F48" s="28">
        <f>Sheet1!I51</f>
        <v>0.71699999999999997</v>
      </c>
      <c r="G48" s="35">
        <f>Sheet1!J51</f>
        <v>5.5</v>
      </c>
      <c r="H48" s="35">
        <f>Sheet1!K51</f>
        <v>92.3</v>
      </c>
      <c r="I48" s="35">
        <f>Sheet1!L51</f>
        <v>85</v>
      </c>
      <c r="J48" s="35">
        <f>Sheet1!M51</f>
        <v>3.52</v>
      </c>
      <c r="K48" s="35">
        <f>Sheet1!N51</f>
        <v>1</v>
      </c>
      <c r="L48" s="35">
        <f>Sheet1!O51</f>
        <v>2.68</v>
      </c>
      <c r="M48" s="35">
        <f>Sheet1!P51</f>
        <v>92.3</v>
      </c>
      <c r="N48" s="13">
        <f>Sheet1!Q51</f>
        <v>9</v>
      </c>
      <c r="O48" s="37">
        <f>Sheet1!R51</f>
        <v>1</v>
      </c>
      <c r="P48" s="37">
        <f>Sheet1!S51</f>
        <v>0</v>
      </c>
      <c r="Q48" s="37">
        <f>Sheet1!T51</f>
        <v>0</v>
      </c>
      <c r="R48" s="37">
        <f>Sheet1!U51</f>
        <v>0</v>
      </c>
      <c r="S48" s="13">
        <f>Sheet1!V51</f>
        <v>43.748153784825597</v>
      </c>
      <c r="T48" s="13">
        <f>Sheet1!W51</f>
        <v>18.406683920105301</v>
      </c>
      <c r="U48" s="13">
        <f>Sheet1!X51</f>
        <v>15.541700668335</v>
      </c>
      <c r="V48" s="13">
        <f>Sheet1!Y51</f>
        <v>36.759148621559099</v>
      </c>
      <c r="W48" s="13">
        <f>Sheet1!Z51</f>
        <v>0</v>
      </c>
      <c r="X48" s="13">
        <f>Sheet1!AA51</f>
        <v>112.601511130012</v>
      </c>
      <c r="Y48" s="13">
        <f>Sheet1!AB51</f>
        <v>41.232419776031399</v>
      </c>
      <c r="Z48" s="13">
        <f>Sheet1!AC51</f>
        <v>20.868149190251899</v>
      </c>
      <c r="AA48" s="13">
        <f>Sheet1!AD51</f>
        <v>35.610546333211602</v>
      </c>
      <c r="AB48" s="13">
        <f>Sheet1!AE51</f>
        <v>20.774853903580802</v>
      </c>
      <c r="AC48" s="13">
        <f>Sheet1!AF51</f>
        <v>151.18825156480699</v>
      </c>
      <c r="AD48" s="13">
        <f>Sheet1!AG51</f>
        <v>58.980144273937803</v>
      </c>
      <c r="AE48" s="13">
        <f>Sheet1!AH51</f>
        <v>32.399600706442101</v>
      </c>
      <c r="AF48" s="13">
        <f>Sheet1!AI51</f>
        <v>97.929002416331798</v>
      </c>
      <c r="AG48" s="13">
        <f>Sheet1!AJ51</f>
        <v>57.1308482348472</v>
      </c>
      <c r="AH48" s="13">
        <f>Sheet1!AK51</f>
        <v>0</v>
      </c>
    </row>
    <row r="49" spans="1:34" s="10" customFormat="1" x14ac:dyDescent="0.3">
      <c r="A49" s="2" t="s">
        <v>307</v>
      </c>
      <c r="B49" s="28">
        <f>Sheet1!E52</f>
        <v>0.17</v>
      </c>
      <c r="C49" s="28">
        <f>Sheet1!F52</f>
        <v>0.20599999999999999</v>
      </c>
      <c r="D49" s="28">
        <f>Sheet1!G52</f>
        <v>0.23699999999999999</v>
      </c>
      <c r="E49" s="35">
        <f>Sheet1!H52</f>
        <v>1.3</v>
      </c>
      <c r="F49" s="28">
        <f>Sheet1!I52</f>
        <v>0.71699999999999997</v>
      </c>
      <c r="G49" s="35">
        <f>Sheet1!J52</f>
        <v>5.5</v>
      </c>
      <c r="H49" s="35">
        <f>Sheet1!K52</f>
        <v>92.3</v>
      </c>
      <c r="I49" s="35">
        <f>Sheet1!L52</f>
        <v>85</v>
      </c>
      <c r="J49" s="35">
        <f>Sheet1!M52</f>
        <v>3.52</v>
      </c>
      <c r="K49" s="35">
        <f>Sheet1!N52</f>
        <v>1</v>
      </c>
      <c r="L49" s="35">
        <f>Sheet1!O52</f>
        <v>2.68</v>
      </c>
      <c r="M49" s="35">
        <f>Sheet1!P52</f>
        <v>92.3</v>
      </c>
      <c r="N49" s="13">
        <f>Sheet1!Q52</f>
        <v>9</v>
      </c>
      <c r="O49" s="37">
        <f>Sheet1!R52</f>
        <v>1</v>
      </c>
      <c r="P49" s="37">
        <f>Sheet1!S52</f>
        <v>0</v>
      </c>
      <c r="Q49" s="37">
        <f>Sheet1!T52</f>
        <v>0</v>
      </c>
      <c r="R49" s="37">
        <f>Sheet1!U52</f>
        <v>0</v>
      </c>
      <c r="S49" s="13">
        <f>Sheet1!V52</f>
        <v>29.931486681845701</v>
      </c>
      <c r="T49" s="13">
        <f>Sheet1!W52</f>
        <v>20.854861995328701</v>
      </c>
      <c r="U49" s="13">
        <f>Sheet1!X52</f>
        <v>15.541700668335</v>
      </c>
      <c r="V49" s="13">
        <f>Sheet1!Y52</f>
        <v>36.759148621559099</v>
      </c>
      <c r="W49" s="13">
        <f>Sheet1!Z52</f>
        <v>0</v>
      </c>
      <c r="X49" s="13">
        <f>Sheet1!AA52</f>
        <v>82.264976410164806</v>
      </c>
      <c r="Y49" s="13">
        <f>Sheet1!AB52</f>
        <v>42.441647588042599</v>
      </c>
      <c r="Z49" s="13">
        <f>Sheet1!AC52</f>
        <v>20.867353894048499</v>
      </c>
      <c r="AA49" s="13">
        <f>Sheet1!AD52</f>
        <v>35.604463640472602</v>
      </c>
      <c r="AB49" s="13">
        <f>Sheet1!AE52</f>
        <v>20.069584934855701</v>
      </c>
      <c r="AC49" s="13">
        <f>Sheet1!AF52</f>
        <v>117.47349978259</v>
      </c>
      <c r="AD49" s="13">
        <f>Sheet1!AG52</f>
        <v>61.059538499679199</v>
      </c>
      <c r="AE49" s="13">
        <f>Sheet1!AH52</f>
        <v>32.3974136418828</v>
      </c>
      <c r="AF49" s="13">
        <f>Sheet1!AI52</f>
        <v>97.912275011299599</v>
      </c>
      <c r="AG49" s="13">
        <f>Sheet1!AJ52</f>
        <v>55.191358570853303</v>
      </c>
      <c r="AH49" s="13">
        <f>Sheet1!AK52</f>
        <v>0</v>
      </c>
    </row>
    <row r="50" spans="1:34" s="10" customFormat="1" x14ac:dyDescent="0.3">
      <c r="A50" s="2" t="s">
        <v>308</v>
      </c>
      <c r="B50" s="28">
        <f>Sheet1!E53</f>
        <v>0.17</v>
      </c>
      <c r="C50" s="28">
        <f>Sheet1!F53</f>
        <v>0.20599999999999999</v>
      </c>
      <c r="D50" s="28">
        <f>Sheet1!G53</f>
        <v>0.23699999999999999</v>
      </c>
      <c r="E50" s="35">
        <f>Sheet1!H53</f>
        <v>1.3</v>
      </c>
      <c r="F50" s="28">
        <f>Sheet1!I53</f>
        <v>0.23</v>
      </c>
      <c r="G50" s="35">
        <f>Sheet1!J53</f>
        <v>5.5</v>
      </c>
      <c r="H50" s="35">
        <f>Sheet1!K53</f>
        <v>92.3</v>
      </c>
      <c r="I50" s="35">
        <f>Sheet1!L53</f>
        <v>85</v>
      </c>
      <c r="J50" s="35">
        <f>Sheet1!M53</f>
        <v>3.52</v>
      </c>
      <c r="K50" s="35">
        <f>Sheet1!N53</f>
        <v>1</v>
      </c>
      <c r="L50" s="35">
        <f>Sheet1!O53</f>
        <v>2.68</v>
      </c>
      <c r="M50" s="35">
        <f>Sheet1!P53</f>
        <v>92.3</v>
      </c>
      <c r="N50" s="13">
        <f>Sheet1!Q53</f>
        <v>9</v>
      </c>
      <c r="O50" s="37">
        <f>Sheet1!R53</f>
        <v>1</v>
      </c>
      <c r="P50" s="37">
        <f>Sheet1!S53</f>
        <v>0</v>
      </c>
      <c r="Q50" s="37">
        <f>Sheet1!T53</f>
        <v>0</v>
      </c>
      <c r="R50" s="37">
        <f>Sheet1!U53</f>
        <v>0</v>
      </c>
      <c r="S50" s="13">
        <f>Sheet1!V53</f>
        <v>36.644392690140599</v>
      </c>
      <c r="T50" s="13">
        <f>Sheet1!W53</f>
        <v>13.405310386998099</v>
      </c>
      <c r="U50" s="13">
        <f>Sheet1!X53</f>
        <v>15.541700668335</v>
      </c>
      <c r="V50" s="13">
        <f>Sheet1!Y53</f>
        <v>36.759148621559099</v>
      </c>
      <c r="W50" s="13">
        <f>Sheet1!Z53</f>
        <v>0</v>
      </c>
      <c r="X50" s="13">
        <f>Sheet1!AA53</f>
        <v>96.970839293537196</v>
      </c>
      <c r="Y50" s="13">
        <f>Sheet1!AB53</f>
        <v>30.6316960855596</v>
      </c>
      <c r="Z50" s="13">
        <f>Sheet1!AC53</f>
        <v>20.850502025063999</v>
      </c>
      <c r="AA50" s="13">
        <f>Sheet1!AD53</f>
        <v>35.475574880947597</v>
      </c>
      <c r="AB50" s="13">
        <f>Sheet1!AE53</f>
        <v>13.3893739043327</v>
      </c>
      <c r="AC50" s="13">
        <f>Sheet1!AF53</f>
        <v>133.762388331967</v>
      </c>
      <c r="AD50" s="13">
        <f>Sheet1!AG53</f>
        <v>44.6119024802816</v>
      </c>
      <c r="AE50" s="13">
        <f>Sheet1!AH53</f>
        <v>32.351071002175303</v>
      </c>
      <c r="AF50" s="13">
        <f>Sheet1!AI53</f>
        <v>97.557830922605802</v>
      </c>
      <c r="AG50" s="13">
        <f>Sheet1!AJ53</f>
        <v>36.820778236914897</v>
      </c>
      <c r="AH50" s="13">
        <f>Sheet1!AK53</f>
        <v>0</v>
      </c>
    </row>
    <row r="51" spans="1:34" s="10" customFormat="1" x14ac:dyDescent="0.3">
      <c r="A51" s="2" t="s">
        <v>309</v>
      </c>
      <c r="B51" s="28">
        <f>Sheet1!E54</f>
        <v>0.17</v>
      </c>
      <c r="C51" s="28">
        <f>Sheet1!F54</f>
        <v>0.20599999999999999</v>
      </c>
      <c r="D51" s="28">
        <f>Sheet1!G54</f>
        <v>0.23699999999999999</v>
      </c>
      <c r="E51" s="35">
        <f>Sheet1!H54</f>
        <v>1.3</v>
      </c>
      <c r="F51" s="28">
        <f>Sheet1!I54</f>
        <v>0.23</v>
      </c>
      <c r="G51" s="35">
        <f>Sheet1!J54</f>
        <v>1.5</v>
      </c>
      <c r="H51" s="35">
        <f>Sheet1!K54</f>
        <v>92.3</v>
      </c>
      <c r="I51" s="35">
        <f>Sheet1!L54</f>
        <v>85</v>
      </c>
      <c r="J51" s="35">
        <f>Sheet1!M54</f>
        <v>3.52</v>
      </c>
      <c r="K51" s="35">
        <f>Sheet1!N54</f>
        <v>1</v>
      </c>
      <c r="L51" s="35">
        <f>Sheet1!O54</f>
        <v>2.68</v>
      </c>
      <c r="M51" s="35">
        <f>Sheet1!P54</f>
        <v>92.3</v>
      </c>
      <c r="N51" s="13">
        <f>Sheet1!Q54</f>
        <v>9</v>
      </c>
      <c r="O51" s="37">
        <f>Sheet1!R54</f>
        <v>1</v>
      </c>
      <c r="P51" s="37">
        <f>Sheet1!S54</f>
        <v>0</v>
      </c>
      <c r="Q51" s="37">
        <f>Sheet1!T54</f>
        <v>0</v>
      </c>
      <c r="R51" s="37">
        <f>Sheet1!U54</f>
        <v>0</v>
      </c>
      <c r="S51" s="13">
        <f>Sheet1!V54</f>
        <v>36.156960344421002</v>
      </c>
      <c r="T51" s="13">
        <f>Sheet1!W54</f>
        <v>13.469055031262</v>
      </c>
      <c r="U51" s="13">
        <f>Sheet1!X54</f>
        <v>15.541700668335</v>
      </c>
      <c r="V51" s="13">
        <f>Sheet1!Y54</f>
        <v>36.759148621559099</v>
      </c>
      <c r="W51" s="13">
        <f>Sheet1!Z54</f>
        <v>0</v>
      </c>
      <c r="X51" s="13">
        <f>Sheet1!AA54</f>
        <v>95.900485627205796</v>
      </c>
      <c r="Y51" s="13">
        <f>Sheet1!AB54</f>
        <v>30.757841405054201</v>
      </c>
      <c r="Z51" s="13">
        <f>Sheet1!AC54</f>
        <v>20.850453799394899</v>
      </c>
      <c r="AA51" s="13">
        <f>Sheet1!AD54</f>
        <v>35.475206034817397</v>
      </c>
      <c r="AB51" s="13">
        <f>Sheet1!AE54</f>
        <v>13.3625498935117</v>
      </c>
      <c r="AC51" s="13">
        <f>Sheet1!AF54</f>
        <v>132.57263913606101</v>
      </c>
      <c r="AD51" s="13">
        <f>Sheet1!AG54</f>
        <v>44.770376914583302</v>
      </c>
      <c r="AE51" s="13">
        <f>Sheet1!AH54</f>
        <v>32.350938381585401</v>
      </c>
      <c r="AF51" s="13">
        <f>Sheet1!AI54</f>
        <v>97.556816595747705</v>
      </c>
      <c r="AG51" s="13">
        <f>Sheet1!AJ54</f>
        <v>36.747012207157198</v>
      </c>
      <c r="AH51" s="13">
        <f>Sheet1!AK54</f>
        <v>0</v>
      </c>
    </row>
    <row r="52" spans="1:34" s="10" customFormat="1" x14ac:dyDescent="0.3">
      <c r="A52" s="2" t="s">
        <v>310</v>
      </c>
      <c r="B52" s="28">
        <f>Sheet1!E55</f>
        <v>0.17</v>
      </c>
      <c r="C52" s="28">
        <f>Sheet1!F55</f>
        <v>0.20599999999999999</v>
      </c>
      <c r="D52" s="28">
        <f>Sheet1!G55</f>
        <v>0.23699999999999999</v>
      </c>
      <c r="E52" s="35">
        <f>Sheet1!H55</f>
        <v>1.3</v>
      </c>
      <c r="F52" s="28">
        <f>Sheet1!I55</f>
        <v>0.23</v>
      </c>
      <c r="G52" s="35">
        <f>Sheet1!J55</f>
        <v>1.5</v>
      </c>
      <c r="H52" s="35">
        <f>Sheet1!K55</f>
        <v>100</v>
      </c>
      <c r="I52" s="35">
        <f>Sheet1!L55</f>
        <v>85</v>
      </c>
      <c r="J52" s="35">
        <f>Sheet1!M55</f>
        <v>3.52</v>
      </c>
      <c r="K52" s="35">
        <f>Sheet1!N55</f>
        <v>1</v>
      </c>
      <c r="L52" s="35">
        <f>Sheet1!O55</f>
        <v>2.68</v>
      </c>
      <c r="M52" s="35">
        <f>Sheet1!P55</f>
        <v>92.3</v>
      </c>
      <c r="N52" s="13">
        <f>Sheet1!Q55</f>
        <v>9</v>
      </c>
      <c r="O52" s="37">
        <f>Sheet1!R55</f>
        <v>1</v>
      </c>
      <c r="P52" s="37">
        <f>Sheet1!S55</f>
        <v>0</v>
      </c>
      <c r="Q52" s="37">
        <f>Sheet1!T55</f>
        <v>0</v>
      </c>
      <c r="R52" s="37">
        <f>Sheet1!U55</f>
        <v>0</v>
      </c>
      <c r="S52" s="13">
        <f>Sheet1!V55</f>
        <v>36.156960344421002</v>
      </c>
      <c r="T52" s="13">
        <f>Sheet1!W55</f>
        <v>13.469055031262</v>
      </c>
      <c r="U52" s="13">
        <f>Sheet1!X55</f>
        <v>15.541700668335</v>
      </c>
      <c r="V52" s="13">
        <f>Sheet1!Y55</f>
        <v>36.759148621559099</v>
      </c>
      <c r="W52" s="13">
        <f>Sheet1!Z55</f>
        <v>0</v>
      </c>
      <c r="X52" s="13">
        <f>Sheet1!AA55</f>
        <v>91.387380220496098</v>
      </c>
      <c r="Y52" s="13">
        <f>Sheet1!AB55</f>
        <v>30.757841405054201</v>
      </c>
      <c r="Z52" s="13">
        <f>Sheet1!AC55</f>
        <v>20.850453799394899</v>
      </c>
      <c r="AA52" s="13">
        <f>Sheet1!AD55</f>
        <v>35.475206034817397</v>
      </c>
      <c r="AB52" s="13">
        <f>Sheet1!AE55</f>
        <v>13.3625498935117</v>
      </c>
      <c r="AC52" s="13">
        <f>Sheet1!AF55</f>
        <v>127.608223188681</v>
      </c>
      <c r="AD52" s="13">
        <f>Sheet1!AG55</f>
        <v>44.770376914583302</v>
      </c>
      <c r="AE52" s="13">
        <f>Sheet1!AH55</f>
        <v>32.350938381585401</v>
      </c>
      <c r="AF52" s="13">
        <f>Sheet1!AI55</f>
        <v>97.556816595747705</v>
      </c>
      <c r="AG52" s="13">
        <f>Sheet1!AJ55</f>
        <v>36.747012207157198</v>
      </c>
      <c r="AH52" s="13">
        <f>Sheet1!AK55</f>
        <v>0</v>
      </c>
    </row>
    <row r="53" spans="1:34" s="10" customFormat="1" x14ac:dyDescent="0.3">
      <c r="A53" s="2" t="s">
        <v>311</v>
      </c>
      <c r="B53" s="28">
        <f>Sheet1!E56</f>
        <v>0.17</v>
      </c>
      <c r="C53" s="28">
        <f>Sheet1!F56</f>
        <v>0.20599999999999999</v>
      </c>
      <c r="D53" s="28">
        <f>Sheet1!G56</f>
        <v>0.23699999999999999</v>
      </c>
      <c r="E53" s="35">
        <f>Sheet1!H56</f>
        <v>1.3</v>
      </c>
      <c r="F53" s="28">
        <f>Sheet1!I56</f>
        <v>0.23</v>
      </c>
      <c r="G53" s="35">
        <f>Sheet1!J56</f>
        <v>1.5</v>
      </c>
      <c r="H53" s="35">
        <f>Sheet1!K56</f>
        <v>100</v>
      </c>
      <c r="I53" s="35">
        <f>Sheet1!L56</f>
        <v>100</v>
      </c>
      <c r="J53" s="35">
        <f>Sheet1!M56</f>
        <v>3.52</v>
      </c>
      <c r="K53" s="35">
        <f>Sheet1!N56</f>
        <v>1</v>
      </c>
      <c r="L53" s="35">
        <f>Sheet1!O56</f>
        <v>2.68</v>
      </c>
      <c r="M53" s="35">
        <f>Sheet1!P56</f>
        <v>92.3</v>
      </c>
      <c r="N53" s="13">
        <f>Sheet1!Q56</f>
        <v>9</v>
      </c>
      <c r="O53" s="37">
        <f>Sheet1!R56</f>
        <v>1</v>
      </c>
      <c r="P53" s="37">
        <f>Sheet1!S56</f>
        <v>0</v>
      </c>
      <c r="Q53" s="37">
        <f>Sheet1!T56</f>
        <v>0</v>
      </c>
      <c r="R53" s="37">
        <f>Sheet1!U56</f>
        <v>0</v>
      </c>
      <c r="S53" s="13">
        <f>Sheet1!V56</f>
        <v>36.156960344421002</v>
      </c>
      <c r="T53" s="13">
        <f>Sheet1!W56</f>
        <v>13.469055031262</v>
      </c>
      <c r="U53" s="13">
        <f>Sheet1!X56</f>
        <v>15.541700668335</v>
      </c>
      <c r="V53" s="13">
        <f>Sheet1!Y56</f>
        <v>36.759148621559099</v>
      </c>
      <c r="W53" s="13">
        <f>Sheet1!Z56</f>
        <v>0</v>
      </c>
      <c r="X53" s="13">
        <f>Sheet1!AA56</f>
        <v>88.256080696277607</v>
      </c>
      <c r="Y53" s="13">
        <f>Sheet1!AB56</f>
        <v>30.757841405054201</v>
      </c>
      <c r="Z53" s="13">
        <f>Sheet1!AC56</f>
        <v>20.850453799394899</v>
      </c>
      <c r="AA53" s="13">
        <f>Sheet1!AD56</f>
        <v>35.475206034817397</v>
      </c>
      <c r="AB53" s="13">
        <f>Sheet1!AE56</f>
        <v>13.3625498935117</v>
      </c>
      <c r="AC53" s="13">
        <f>Sheet1!AF56</f>
        <v>124.16379371204</v>
      </c>
      <c r="AD53" s="13">
        <f>Sheet1!AG56</f>
        <v>44.770376914583302</v>
      </c>
      <c r="AE53" s="13">
        <f>Sheet1!AH56</f>
        <v>32.350938381585401</v>
      </c>
      <c r="AF53" s="13">
        <f>Sheet1!AI56</f>
        <v>97.556816595747705</v>
      </c>
      <c r="AG53" s="13">
        <f>Sheet1!AJ56</f>
        <v>36.747012207157198</v>
      </c>
      <c r="AH53" s="13">
        <f>Sheet1!AK56</f>
        <v>0</v>
      </c>
    </row>
    <row r="54" spans="1:34" s="10" customFormat="1" x14ac:dyDescent="0.3">
      <c r="A54" s="2" t="s">
        <v>312</v>
      </c>
      <c r="B54" s="28">
        <f>Sheet1!E57</f>
        <v>0.17</v>
      </c>
      <c r="C54" s="28">
        <f>Sheet1!F57</f>
        <v>0.20599999999999999</v>
      </c>
      <c r="D54" s="28">
        <f>Sheet1!G57</f>
        <v>0.23699999999999999</v>
      </c>
      <c r="E54" s="35">
        <f>Sheet1!H57</f>
        <v>1.3</v>
      </c>
      <c r="F54" s="28">
        <f>Sheet1!I57</f>
        <v>0.23</v>
      </c>
      <c r="G54" s="35">
        <f>Sheet1!J57</f>
        <v>1.5</v>
      </c>
      <c r="H54" s="35">
        <f>Sheet1!K57</f>
        <v>100</v>
      </c>
      <c r="I54" s="35">
        <f>Sheet1!L57</f>
        <v>100</v>
      </c>
      <c r="J54" s="35">
        <f>Sheet1!M57</f>
        <v>5</v>
      </c>
      <c r="K54" s="35">
        <f>Sheet1!N57</f>
        <v>1</v>
      </c>
      <c r="L54" s="35">
        <f>Sheet1!O57</f>
        <v>2.68</v>
      </c>
      <c r="M54" s="35">
        <f>Sheet1!P57</f>
        <v>92.3</v>
      </c>
      <c r="N54" s="13">
        <f>Sheet1!Q57</f>
        <v>9</v>
      </c>
      <c r="O54" s="37">
        <f>Sheet1!R57</f>
        <v>1</v>
      </c>
      <c r="P54" s="37">
        <f>Sheet1!S57</f>
        <v>0</v>
      </c>
      <c r="Q54" s="37">
        <f>Sheet1!T57</f>
        <v>0</v>
      </c>
      <c r="R54" s="37">
        <f>Sheet1!U57</f>
        <v>0</v>
      </c>
      <c r="S54" s="13">
        <f>Sheet1!V57</f>
        <v>36.156960344421002</v>
      </c>
      <c r="T54" s="13">
        <f>Sheet1!W57</f>
        <v>13.469055031262</v>
      </c>
      <c r="U54" s="13">
        <f>Sheet1!X57</f>
        <v>15.541700668335</v>
      </c>
      <c r="V54" s="13">
        <f>Sheet1!Y57</f>
        <v>36.759148621559099</v>
      </c>
      <c r="W54" s="13">
        <f>Sheet1!Z57</f>
        <v>0</v>
      </c>
      <c r="X54" s="13">
        <f>Sheet1!AA57</f>
        <v>88.119443805415997</v>
      </c>
      <c r="Y54" s="13">
        <f>Sheet1!AB57</f>
        <v>30.757415547762999</v>
      </c>
      <c r="Z54" s="13">
        <f>Sheet1!AC57</f>
        <v>20.8501557984447</v>
      </c>
      <c r="AA54" s="13">
        <f>Sheet1!AD57</f>
        <v>35.472926823362997</v>
      </c>
      <c r="AB54" s="13">
        <f>Sheet1!AE57</f>
        <v>13.3616913762491</v>
      </c>
      <c r="AC54" s="13">
        <f>Sheet1!AF57</f>
        <v>123.788042262171</v>
      </c>
      <c r="AD54" s="13">
        <f>Sheet1!AG57</f>
        <v>44.769205807032399</v>
      </c>
      <c r="AE54" s="13">
        <f>Sheet1!AH57</f>
        <v>32.350118878972197</v>
      </c>
      <c r="AF54" s="13">
        <f>Sheet1!AI57</f>
        <v>97.550548764248305</v>
      </c>
      <c r="AG54" s="13">
        <f>Sheet1!AJ57</f>
        <v>36.744651284684998</v>
      </c>
      <c r="AH54" s="13">
        <f>Sheet1!AK57</f>
        <v>0</v>
      </c>
    </row>
    <row r="55" spans="1:34" s="10" customFormat="1" x14ac:dyDescent="0.3">
      <c r="A55" s="2" t="s">
        <v>313</v>
      </c>
      <c r="B55" s="28">
        <f>Sheet1!E58</f>
        <v>0.17</v>
      </c>
      <c r="C55" s="28">
        <f>Sheet1!F58</f>
        <v>0.20599999999999999</v>
      </c>
      <c r="D55" s="28">
        <f>Sheet1!G58</f>
        <v>0.23699999999999999</v>
      </c>
      <c r="E55" s="35">
        <f>Sheet1!H58</f>
        <v>1.3</v>
      </c>
      <c r="F55" s="28">
        <f>Sheet1!I58</f>
        <v>0.23</v>
      </c>
      <c r="G55" s="35">
        <f>Sheet1!J58</f>
        <v>1.5</v>
      </c>
      <c r="H55" s="35">
        <f>Sheet1!K58</f>
        <v>100</v>
      </c>
      <c r="I55" s="35">
        <f>Sheet1!L58</f>
        <v>100</v>
      </c>
      <c r="J55" s="35">
        <f>Sheet1!M58</f>
        <v>5</v>
      </c>
      <c r="K55" s="35">
        <f>Sheet1!N58</f>
        <v>1.5</v>
      </c>
      <c r="L55" s="35">
        <f>Sheet1!O58</f>
        <v>2.68</v>
      </c>
      <c r="M55" s="35">
        <f>Sheet1!P58</f>
        <v>92.3</v>
      </c>
      <c r="N55" s="13">
        <f>Sheet1!Q58</f>
        <v>9</v>
      </c>
      <c r="O55" s="37">
        <f>Sheet1!R58</f>
        <v>1</v>
      </c>
      <c r="P55" s="37">
        <f>Sheet1!S58</f>
        <v>0</v>
      </c>
      <c r="Q55" s="37">
        <f>Sheet1!T58</f>
        <v>0</v>
      </c>
      <c r="R55" s="37">
        <f>Sheet1!U58</f>
        <v>0</v>
      </c>
      <c r="S55" s="13">
        <f>Sheet1!V58</f>
        <v>36.156960344421002</v>
      </c>
      <c r="T55" s="13">
        <f>Sheet1!W58</f>
        <v>13.469055031262</v>
      </c>
      <c r="U55" s="13">
        <f>Sheet1!X58</f>
        <v>15.541700668335</v>
      </c>
      <c r="V55" s="13">
        <f>Sheet1!Y58</f>
        <v>36.759148621559099</v>
      </c>
      <c r="W55" s="13">
        <f>Sheet1!Z58</f>
        <v>0</v>
      </c>
      <c r="X55" s="13">
        <f>Sheet1!AA58</f>
        <v>88.117076330851901</v>
      </c>
      <c r="Y55" s="13">
        <f>Sheet1!AB58</f>
        <v>22.4081693161266</v>
      </c>
      <c r="Z55" s="13">
        <f>Sheet1!AC58</f>
        <v>20.849481196771901</v>
      </c>
      <c r="AA55" s="13">
        <f>Sheet1!AD58</f>
        <v>35.467767242971597</v>
      </c>
      <c r="AB55" s="13">
        <f>Sheet1!AE58</f>
        <v>13.359747901971801</v>
      </c>
      <c r="AC55" s="13">
        <f>Sheet1!AF58</f>
        <v>123.78153170712</v>
      </c>
      <c r="AD55" s="13">
        <f>Sheet1!AG58</f>
        <v>35.0800076531375</v>
      </c>
      <c r="AE55" s="13">
        <f>Sheet1!AH58</f>
        <v>32.348263724372202</v>
      </c>
      <c r="AF55" s="13">
        <f>Sheet1!AI58</f>
        <v>97.536359918171897</v>
      </c>
      <c r="AG55" s="13">
        <f>Sheet1!AJ58</f>
        <v>36.739306730422499</v>
      </c>
      <c r="AH55" s="13">
        <f>Sheet1!AK58</f>
        <v>0</v>
      </c>
    </row>
    <row r="56" spans="1:34" s="10" customFormat="1" x14ac:dyDescent="0.3">
      <c r="A56" s="2" t="s">
        <v>314</v>
      </c>
      <c r="B56" s="28">
        <f>Sheet1!E59</f>
        <v>0.17</v>
      </c>
      <c r="C56" s="28">
        <f>Sheet1!F59</f>
        <v>0.20599999999999999</v>
      </c>
      <c r="D56" s="28">
        <f>Sheet1!G59</f>
        <v>0.23699999999999999</v>
      </c>
      <c r="E56" s="35">
        <f>Sheet1!H59</f>
        <v>1.3</v>
      </c>
      <c r="F56" s="28">
        <f>Sheet1!I59</f>
        <v>0.23</v>
      </c>
      <c r="G56" s="35">
        <f>Sheet1!J59</f>
        <v>1.5</v>
      </c>
      <c r="H56" s="35">
        <f>Sheet1!K59</f>
        <v>100</v>
      </c>
      <c r="I56" s="35">
        <f>Sheet1!L59</f>
        <v>100</v>
      </c>
      <c r="J56" s="35">
        <f>Sheet1!M59</f>
        <v>5</v>
      </c>
      <c r="K56" s="35">
        <f>Sheet1!N59</f>
        <v>1.5</v>
      </c>
      <c r="L56" s="35">
        <f>Sheet1!O59</f>
        <v>5</v>
      </c>
      <c r="M56" s="35">
        <f>Sheet1!P59</f>
        <v>92.3</v>
      </c>
      <c r="N56" s="13">
        <f>Sheet1!Q59</f>
        <v>9</v>
      </c>
      <c r="O56" s="37">
        <f>Sheet1!R59</f>
        <v>1</v>
      </c>
      <c r="P56" s="37">
        <f>Sheet1!S59</f>
        <v>0</v>
      </c>
      <c r="Q56" s="37">
        <f>Sheet1!T59</f>
        <v>0</v>
      </c>
      <c r="R56" s="37">
        <f>Sheet1!U59</f>
        <v>0</v>
      </c>
      <c r="S56" s="13">
        <f>Sheet1!V59</f>
        <v>36.156960344421002</v>
      </c>
      <c r="T56" s="13">
        <f>Sheet1!W59</f>
        <v>13.469055031262</v>
      </c>
      <c r="U56" s="13">
        <f>Sheet1!X59</f>
        <v>15.541700668335</v>
      </c>
      <c r="V56" s="13">
        <f>Sheet1!Y59</f>
        <v>36.759148621559099</v>
      </c>
      <c r="W56" s="13">
        <f>Sheet1!Z59</f>
        <v>0</v>
      </c>
      <c r="X56" s="13">
        <f>Sheet1!AA59</f>
        <v>88.116248632758499</v>
      </c>
      <c r="Y56" s="13">
        <f>Sheet1!AB59</f>
        <v>22.301756304792701</v>
      </c>
      <c r="Z56" s="13">
        <f>Sheet1!AC59</f>
        <v>20.849245347767798</v>
      </c>
      <c r="AA56" s="13">
        <f>Sheet1!AD59</f>
        <v>35.465963390496199</v>
      </c>
      <c r="AB56" s="13">
        <f>Sheet1!AE59</f>
        <v>13.3590684395698</v>
      </c>
      <c r="AC56" s="13">
        <f>Sheet1!AF59</f>
        <v>123.779255537363</v>
      </c>
      <c r="AD56" s="13">
        <f>Sheet1!AG59</f>
        <v>34.787371871969299</v>
      </c>
      <c r="AE56" s="13">
        <f>Sheet1!AH59</f>
        <v>32.347615139610802</v>
      </c>
      <c r="AF56" s="13">
        <f>Sheet1!AI59</f>
        <v>97.531399323864605</v>
      </c>
      <c r="AG56" s="13">
        <f>Sheet1!AJ59</f>
        <v>36.737438208816997</v>
      </c>
      <c r="AH56" s="13">
        <f>Sheet1!AK59</f>
        <v>0</v>
      </c>
    </row>
    <row r="57" spans="1:34" s="10" customFormat="1" x14ac:dyDescent="0.3">
      <c r="A57" s="2" t="s">
        <v>315</v>
      </c>
      <c r="B57" s="28">
        <f>Sheet1!E60</f>
        <v>0.17</v>
      </c>
      <c r="C57" s="28">
        <f>Sheet1!F60</f>
        <v>0.20599999999999999</v>
      </c>
      <c r="D57" s="28">
        <f>Sheet1!G60</f>
        <v>0.23699999999999999</v>
      </c>
      <c r="E57" s="35">
        <f>Sheet1!H60</f>
        <v>1.3</v>
      </c>
      <c r="F57" s="28">
        <f>Sheet1!I60</f>
        <v>0.23</v>
      </c>
      <c r="G57" s="35">
        <f>Sheet1!J60</f>
        <v>1.5</v>
      </c>
      <c r="H57" s="35">
        <f>Sheet1!K60</f>
        <v>100</v>
      </c>
      <c r="I57" s="35">
        <f>Sheet1!L60</f>
        <v>100</v>
      </c>
      <c r="J57" s="35">
        <f>Sheet1!M60</f>
        <v>5</v>
      </c>
      <c r="K57" s="35">
        <f>Sheet1!N60</f>
        <v>1.5</v>
      </c>
      <c r="L57" s="35">
        <f>Sheet1!O60</f>
        <v>5</v>
      </c>
      <c r="M57" s="35">
        <f>Sheet1!P60</f>
        <v>100</v>
      </c>
      <c r="N57" s="13">
        <f>Sheet1!Q60</f>
        <v>9</v>
      </c>
      <c r="O57" s="37">
        <f>Sheet1!R60</f>
        <v>1</v>
      </c>
      <c r="P57" s="37">
        <f>Sheet1!S60</f>
        <v>0</v>
      </c>
      <c r="Q57" s="37">
        <f>Sheet1!T60</f>
        <v>0</v>
      </c>
      <c r="R57" s="37">
        <f>Sheet1!U60</f>
        <v>0</v>
      </c>
      <c r="S57" s="13">
        <f>Sheet1!V60</f>
        <v>36.156960344421002</v>
      </c>
      <c r="T57" s="13">
        <f>Sheet1!W60</f>
        <v>13.469055031262</v>
      </c>
      <c r="U57" s="13">
        <f>Sheet1!X60</f>
        <v>15.541700668335</v>
      </c>
      <c r="V57" s="13">
        <f>Sheet1!Y60</f>
        <v>36.759148621559099</v>
      </c>
      <c r="W57" s="13">
        <f>Sheet1!Z60</f>
        <v>0</v>
      </c>
      <c r="X57" s="13">
        <f>Sheet1!AA60</f>
        <v>88.116248632758499</v>
      </c>
      <c r="Y57" s="13">
        <f>Sheet1!AB60</f>
        <v>22.301756304792701</v>
      </c>
      <c r="Z57" s="13">
        <f>Sheet1!AC60</f>
        <v>19.4775506053615</v>
      </c>
      <c r="AA57" s="13">
        <f>Sheet1!AD60</f>
        <v>35.465963390496199</v>
      </c>
      <c r="AB57" s="13">
        <f>Sheet1!AE60</f>
        <v>13.3590684395698</v>
      </c>
      <c r="AC57" s="13">
        <f>Sheet1!AF60</f>
        <v>123.779255537363</v>
      </c>
      <c r="AD57" s="13">
        <f>Sheet1!AG60</f>
        <v>34.787371871969299</v>
      </c>
      <c r="AE57" s="13">
        <f>Sheet1!AH60</f>
        <v>30.8387509229639</v>
      </c>
      <c r="AF57" s="13">
        <f>Sheet1!AI60</f>
        <v>97.531399323864605</v>
      </c>
      <c r="AG57" s="13">
        <f>Sheet1!AJ60</f>
        <v>36.737438208816997</v>
      </c>
      <c r="AH57" s="13">
        <f>Sheet1!AK60</f>
        <v>0</v>
      </c>
    </row>
    <row r="58" spans="1:34" s="10" customFormat="1" x14ac:dyDescent="0.3">
      <c r="A58" s="2" t="s">
        <v>316</v>
      </c>
      <c r="B58" s="28">
        <f>Sheet1!E61</f>
        <v>0.17</v>
      </c>
      <c r="C58" s="28">
        <f>Sheet1!F61</f>
        <v>0.20599999999999999</v>
      </c>
      <c r="D58" s="28">
        <f>Sheet1!G61</f>
        <v>0.23699999999999999</v>
      </c>
      <c r="E58" s="35">
        <f>Sheet1!H61</f>
        <v>1.3</v>
      </c>
      <c r="F58" s="28">
        <f>Sheet1!I61</f>
        <v>0.23</v>
      </c>
      <c r="G58" s="35">
        <f>Sheet1!J61</f>
        <v>1.5</v>
      </c>
      <c r="H58" s="35">
        <f>Sheet1!K61</f>
        <v>100</v>
      </c>
      <c r="I58" s="35">
        <f>Sheet1!L61</f>
        <v>100</v>
      </c>
      <c r="J58" s="35">
        <f>Sheet1!M61</f>
        <v>5</v>
      </c>
      <c r="K58" s="35">
        <f>Sheet1!N61</f>
        <v>1.5</v>
      </c>
      <c r="L58" s="35">
        <f>Sheet1!O61</f>
        <v>5</v>
      </c>
      <c r="M58" s="35">
        <f>Sheet1!P61</f>
        <v>100</v>
      </c>
      <c r="N58" s="13">
        <f>Sheet1!Q61</f>
        <v>5</v>
      </c>
      <c r="O58" s="37">
        <f>Sheet1!R61</f>
        <v>1</v>
      </c>
      <c r="P58" s="37">
        <f>Sheet1!S61</f>
        <v>0</v>
      </c>
      <c r="Q58" s="37">
        <f>Sheet1!T61</f>
        <v>0</v>
      </c>
      <c r="R58" s="37">
        <f>Sheet1!U61</f>
        <v>0</v>
      </c>
      <c r="S58" s="13">
        <f>Sheet1!V61</f>
        <v>43.371813808360002</v>
      </c>
      <c r="T58" s="13">
        <f>Sheet1!W61</f>
        <v>8.4681474047677003</v>
      </c>
      <c r="U58" s="13">
        <f>Sheet1!X61</f>
        <v>15.541700668335</v>
      </c>
      <c r="V58" s="13">
        <f>Sheet1!Y61</f>
        <v>20.421749234199499</v>
      </c>
      <c r="W58" s="13">
        <f>Sheet1!Z61</f>
        <v>0</v>
      </c>
      <c r="X58" s="13">
        <f>Sheet1!AA61</f>
        <v>104.290138106432</v>
      </c>
      <c r="Y58" s="13">
        <f>Sheet1!AB61</f>
        <v>14.8053702179689</v>
      </c>
      <c r="Z58" s="13">
        <f>Sheet1!AC61</f>
        <v>19.433393125397</v>
      </c>
      <c r="AA58" s="13">
        <f>Sheet1!AD61</f>
        <v>19.515684521198999</v>
      </c>
      <c r="AB58" s="13">
        <f>Sheet1!AE61</f>
        <v>12.6403320734349</v>
      </c>
      <c r="AC58" s="13">
        <f>Sheet1!AF61</f>
        <v>144.76393583779799</v>
      </c>
      <c r="AD58" s="13">
        <f>Sheet1!AG61</f>
        <v>24.027224242697201</v>
      </c>
      <c r="AE58" s="13">
        <f>Sheet1!AH61</f>
        <v>30.717317853061399</v>
      </c>
      <c r="AF58" s="13">
        <f>Sheet1!AI61</f>
        <v>53.668132433297203</v>
      </c>
      <c r="AG58" s="13">
        <f>Sheet1!AJ61</f>
        <v>34.760913201945897</v>
      </c>
      <c r="AH58" s="13">
        <f>Sheet1!AK61</f>
        <v>0</v>
      </c>
    </row>
    <row r="59" spans="1:34" s="10" customFormat="1" x14ac:dyDescent="0.3">
      <c r="A59" s="2" t="s">
        <v>317</v>
      </c>
      <c r="B59" s="28">
        <f>Sheet1!E62</f>
        <v>0.57999999999999996</v>
      </c>
      <c r="C59" s="28">
        <f>Sheet1!F62</f>
        <v>0.41</v>
      </c>
      <c r="D59" s="28">
        <f>Sheet1!G62</f>
        <v>0.57999999999999996</v>
      </c>
      <c r="E59" s="35">
        <f>Sheet1!H62</f>
        <v>4</v>
      </c>
      <c r="F59" s="28">
        <f>Sheet1!I62</f>
        <v>0.71699999999999997</v>
      </c>
      <c r="G59" s="35">
        <f>Sheet1!J62</f>
        <v>5.5</v>
      </c>
      <c r="H59" s="35">
        <f>Sheet1!K62</f>
        <v>92.3</v>
      </c>
      <c r="I59" s="35">
        <f>Sheet1!L62</f>
        <v>85</v>
      </c>
      <c r="J59" s="35">
        <f>Sheet1!M62</f>
        <v>3.52</v>
      </c>
      <c r="K59" s="35">
        <f>Sheet1!N62</f>
        <v>1</v>
      </c>
      <c r="L59" s="35">
        <f>Sheet1!O62</f>
        <v>2.68</v>
      </c>
      <c r="M59" s="35">
        <f>Sheet1!P62</f>
        <v>100</v>
      </c>
      <c r="N59" s="13">
        <f>Sheet1!Q62</f>
        <v>5</v>
      </c>
      <c r="O59" s="37">
        <f>Sheet1!R62</f>
        <v>1</v>
      </c>
      <c r="P59" s="37">
        <f>Sheet1!S62</f>
        <v>0</v>
      </c>
      <c r="Q59" s="37">
        <f>Sheet1!T62</f>
        <v>0</v>
      </c>
      <c r="R59" s="37">
        <f>Sheet1!U62</f>
        <v>0</v>
      </c>
      <c r="S59" s="13">
        <f>Sheet1!V62</f>
        <v>64.5033112162576</v>
      </c>
      <c r="T59" s="13">
        <f>Sheet1!W62</f>
        <v>11.4934347158325</v>
      </c>
      <c r="U59" s="13">
        <f>Sheet1!X62</f>
        <v>15.541700668335</v>
      </c>
      <c r="V59" s="13">
        <f>Sheet1!Y62</f>
        <v>20.421749234199499</v>
      </c>
      <c r="W59" s="13">
        <f>Sheet1!Z62</f>
        <v>0</v>
      </c>
      <c r="X59" s="13">
        <f>Sheet1!AA62</f>
        <v>160.08941035652401</v>
      </c>
      <c r="Y59" s="13">
        <f>Sheet1!AB62</f>
        <v>26.150007423598201</v>
      </c>
      <c r="Z59" s="13">
        <f>Sheet1!AC62</f>
        <v>19.4727785620315</v>
      </c>
      <c r="AA59" s="13">
        <f>Sheet1!AD62</f>
        <v>19.6830362215367</v>
      </c>
      <c r="AB59" s="13">
        <f>Sheet1!AE62</f>
        <v>25.1443489429019</v>
      </c>
      <c r="AC59" s="13">
        <f>Sheet1!AF62</f>
        <v>207.070239189799</v>
      </c>
      <c r="AD59" s="13">
        <f>Sheet1!AG62</f>
        <v>37.9386439486941</v>
      </c>
      <c r="AE59" s="13">
        <f>Sheet1!AH62</f>
        <v>30.825627803806199</v>
      </c>
      <c r="AF59" s="13">
        <f>Sheet1!AI62</f>
        <v>54.128349609225801</v>
      </c>
      <c r="AG59" s="13">
        <f>Sheet1!AJ62</f>
        <v>69.146959592980195</v>
      </c>
      <c r="AH59" s="13">
        <f>Sheet1!AK62</f>
        <v>0</v>
      </c>
    </row>
    <row r="60" spans="1:34" s="10" customFormat="1" x14ac:dyDescent="0.3">
      <c r="A60" s="2" t="s">
        <v>318</v>
      </c>
      <c r="B60" s="28">
        <f>Sheet1!E63</f>
        <v>0.57999999999999996</v>
      </c>
      <c r="C60" s="28">
        <f>Sheet1!F63</f>
        <v>0.41</v>
      </c>
      <c r="D60" s="28">
        <f>Sheet1!G63</f>
        <v>0.57999999999999996</v>
      </c>
      <c r="E60" s="35">
        <f>Sheet1!H63</f>
        <v>4</v>
      </c>
      <c r="F60" s="28">
        <f>Sheet1!I63</f>
        <v>0.71699999999999997</v>
      </c>
      <c r="G60" s="35">
        <f>Sheet1!J63</f>
        <v>5.5</v>
      </c>
      <c r="H60" s="35">
        <f>Sheet1!K63</f>
        <v>92.3</v>
      </c>
      <c r="I60" s="35">
        <f>Sheet1!L63</f>
        <v>85</v>
      </c>
      <c r="J60" s="35">
        <f>Sheet1!M63</f>
        <v>3.52</v>
      </c>
      <c r="K60" s="35">
        <f>Sheet1!N63</f>
        <v>1</v>
      </c>
      <c r="L60" s="35">
        <f>Sheet1!O63</f>
        <v>5</v>
      </c>
      <c r="M60" s="35">
        <f>Sheet1!P63</f>
        <v>100</v>
      </c>
      <c r="N60" s="13">
        <f>Sheet1!Q63</f>
        <v>5</v>
      </c>
      <c r="O60" s="37">
        <f>Sheet1!R63</f>
        <v>1</v>
      </c>
      <c r="P60" s="37">
        <f>Sheet1!S63</f>
        <v>0</v>
      </c>
      <c r="Q60" s="37">
        <f>Sheet1!T63</f>
        <v>0</v>
      </c>
      <c r="R60" s="37">
        <f>Sheet1!U63</f>
        <v>0</v>
      </c>
      <c r="S60" s="13">
        <f>Sheet1!V63</f>
        <v>64.5033112162576</v>
      </c>
      <c r="T60" s="13">
        <f>Sheet1!W63</f>
        <v>11.4934347158325</v>
      </c>
      <c r="U60" s="13">
        <f>Sheet1!X63</f>
        <v>15.541700668335</v>
      </c>
      <c r="V60" s="13">
        <f>Sheet1!Y63</f>
        <v>20.421749234199499</v>
      </c>
      <c r="W60" s="13">
        <f>Sheet1!Z63</f>
        <v>0</v>
      </c>
      <c r="X60" s="13">
        <f>Sheet1!AA63</f>
        <v>160.08854589293099</v>
      </c>
      <c r="Y60" s="13">
        <f>Sheet1!AB63</f>
        <v>26.059318553119599</v>
      </c>
      <c r="Z60" s="13">
        <f>Sheet1!AC63</f>
        <v>19.4725652277737</v>
      </c>
      <c r="AA60" s="13">
        <f>Sheet1!AD63</f>
        <v>19.682129748133601</v>
      </c>
      <c r="AB60" s="13">
        <f>Sheet1!AE63</f>
        <v>25.1431909567407</v>
      </c>
      <c r="AC60" s="13">
        <f>Sheet1!AF63</f>
        <v>207.06786191492</v>
      </c>
      <c r="AD60" s="13">
        <f>Sheet1!AG63</f>
        <v>37.689249554878103</v>
      </c>
      <c r="AE60" s="13">
        <f>Sheet1!AH63</f>
        <v>30.825041134597399</v>
      </c>
      <c r="AF60" s="13">
        <f>Sheet1!AI63</f>
        <v>54.125856807367299</v>
      </c>
      <c r="AG60" s="13">
        <f>Sheet1!AJ63</f>
        <v>69.143775131036904</v>
      </c>
      <c r="AH60" s="13">
        <f>Sheet1!AK63</f>
        <v>0</v>
      </c>
    </row>
    <row r="61" spans="1:34" s="10" customFormat="1" x14ac:dyDescent="0.3">
      <c r="A61" s="2" t="s">
        <v>319</v>
      </c>
      <c r="B61" s="28">
        <f>Sheet1!E64</f>
        <v>0.57999999999999996</v>
      </c>
      <c r="C61" s="28">
        <f>Sheet1!F64</f>
        <v>0.41</v>
      </c>
      <c r="D61" s="28">
        <f>Sheet1!G64</f>
        <v>0.57999999999999996</v>
      </c>
      <c r="E61" s="35">
        <f>Sheet1!H64</f>
        <v>4</v>
      </c>
      <c r="F61" s="28">
        <f>Sheet1!I64</f>
        <v>0.71699999999999997</v>
      </c>
      <c r="G61" s="35">
        <f>Sheet1!J64</f>
        <v>5.5</v>
      </c>
      <c r="H61" s="35">
        <f>Sheet1!K64</f>
        <v>92.3</v>
      </c>
      <c r="I61" s="35">
        <f>Sheet1!L64</f>
        <v>85</v>
      </c>
      <c r="J61" s="35">
        <f>Sheet1!M64</f>
        <v>3.52</v>
      </c>
      <c r="K61" s="35">
        <f>Sheet1!N64</f>
        <v>1.5</v>
      </c>
      <c r="L61" s="35">
        <f>Sheet1!O64</f>
        <v>5</v>
      </c>
      <c r="M61" s="35">
        <f>Sheet1!P64</f>
        <v>100</v>
      </c>
      <c r="N61" s="13">
        <f>Sheet1!Q64</f>
        <v>5</v>
      </c>
      <c r="O61" s="37">
        <f>Sheet1!R64</f>
        <v>1</v>
      </c>
      <c r="P61" s="37">
        <f>Sheet1!S64</f>
        <v>0</v>
      </c>
      <c r="Q61" s="37">
        <f>Sheet1!T64</f>
        <v>0</v>
      </c>
      <c r="R61" s="37">
        <f>Sheet1!U64</f>
        <v>0</v>
      </c>
      <c r="S61" s="13">
        <f>Sheet1!V64</f>
        <v>64.5033112162576</v>
      </c>
      <c r="T61" s="13">
        <f>Sheet1!W64</f>
        <v>11.4934347158325</v>
      </c>
      <c r="U61" s="13">
        <f>Sheet1!X64</f>
        <v>15.541700668335</v>
      </c>
      <c r="V61" s="13">
        <f>Sheet1!Y64</f>
        <v>20.421749234199499</v>
      </c>
      <c r="W61" s="13">
        <f>Sheet1!Z64</f>
        <v>0</v>
      </c>
      <c r="X61" s="13">
        <f>Sheet1!AA64</f>
        <v>160.08604800571101</v>
      </c>
      <c r="Y61" s="13">
        <f>Sheet1!AB64</f>
        <v>18.935149507300299</v>
      </c>
      <c r="Z61" s="13">
        <f>Sheet1!AC64</f>
        <v>19.471948793581699</v>
      </c>
      <c r="AA61" s="13">
        <f>Sheet1!AD64</f>
        <v>19.679510472609799</v>
      </c>
      <c r="AB61" s="13">
        <f>Sheet1!AE64</f>
        <v>25.1398449293795</v>
      </c>
      <c r="AC61" s="13">
        <f>Sheet1!AF64</f>
        <v>207.060992725066</v>
      </c>
      <c r="AD61" s="13">
        <f>Sheet1!AG64</f>
        <v>29.422410167608501</v>
      </c>
      <c r="AE61" s="13">
        <f>Sheet1!AH64</f>
        <v>30.823345940569499</v>
      </c>
      <c r="AF61" s="13">
        <f>Sheet1!AI64</f>
        <v>54.1186537996768</v>
      </c>
      <c r="AG61" s="13">
        <f>Sheet1!AJ64</f>
        <v>69.134573555793693</v>
      </c>
      <c r="AH61" s="13">
        <f>Sheet1!AK64</f>
        <v>0</v>
      </c>
    </row>
    <row r="62" spans="1:34" s="10" customFormat="1" x14ac:dyDescent="0.3">
      <c r="A62" s="2" t="s">
        <v>320</v>
      </c>
      <c r="B62" s="28">
        <f>Sheet1!E65</f>
        <v>0.57999999999999996</v>
      </c>
      <c r="C62" s="28">
        <f>Sheet1!F65</f>
        <v>0.41</v>
      </c>
      <c r="D62" s="28">
        <f>Sheet1!G65</f>
        <v>0.57999999999999996</v>
      </c>
      <c r="E62" s="35">
        <f>Sheet1!H65</f>
        <v>4</v>
      </c>
      <c r="F62" s="28">
        <f>Sheet1!I65</f>
        <v>0.71699999999999997</v>
      </c>
      <c r="G62" s="35">
        <f>Sheet1!J65</f>
        <v>5.5</v>
      </c>
      <c r="H62" s="35">
        <f>Sheet1!K65</f>
        <v>92.3</v>
      </c>
      <c r="I62" s="35">
        <f>Sheet1!L65</f>
        <v>85</v>
      </c>
      <c r="J62" s="35">
        <f>Sheet1!M65</f>
        <v>5</v>
      </c>
      <c r="K62" s="35">
        <f>Sheet1!N65</f>
        <v>1.5</v>
      </c>
      <c r="L62" s="35">
        <f>Sheet1!O65</f>
        <v>5</v>
      </c>
      <c r="M62" s="35">
        <f>Sheet1!P65</f>
        <v>100</v>
      </c>
      <c r="N62" s="13">
        <f>Sheet1!Q65</f>
        <v>5</v>
      </c>
      <c r="O62" s="37">
        <f>Sheet1!R65</f>
        <v>1</v>
      </c>
      <c r="P62" s="37">
        <f>Sheet1!S65</f>
        <v>0</v>
      </c>
      <c r="Q62" s="37">
        <f>Sheet1!T65</f>
        <v>0</v>
      </c>
      <c r="R62" s="37">
        <f>Sheet1!U65</f>
        <v>0</v>
      </c>
      <c r="S62" s="13">
        <f>Sheet1!V65</f>
        <v>64.5033112162576</v>
      </c>
      <c r="T62" s="13">
        <f>Sheet1!W65</f>
        <v>11.4934347158325</v>
      </c>
      <c r="U62" s="13">
        <f>Sheet1!X65</f>
        <v>15.541700668335</v>
      </c>
      <c r="V62" s="13">
        <f>Sheet1!Y65</f>
        <v>20.421749234199499</v>
      </c>
      <c r="W62" s="13">
        <f>Sheet1!Z65</f>
        <v>0</v>
      </c>
      <c r="X62" s="13">
        <f>Sheet1!AA65</f>
        <v>159.85508059828501</v>
      </c>
      <c r="Y62" s="13">
        <f>Sheet1!AB65</f>
        <v>18.934535531368699</v>
      </c>
      <c r="Z62" s="13">
        <f>Sheet1!AC65</f>
        <v>19.4714028187556</v>
      </c>
      <c r="AA62" s="13">
        <f>Sheet1!AD65</f>
        <v>19.6771905842627</v>
      </c>
      <c r="AB62" s="13">
        <f>Sheet1!AE65</f>
        <v>25.136881358035598</v>
      </c>
      <c r="AC62" s="13">
        <f>Sheet1!AF65</f>
        <v>206.42583235464301</v>
      </c>
      <c r="AD62" s="13">
        <f>Sheet1!AG65</f>
        <v>29.4207217337967</v>
      </c>
      <c r="AE62" s="13">
        <f>Sheet1!AH65</f>
        <v>30.8218445097977</v>
      </c>
      <c r="AF62" s="13">
        <f>Sheet1!AI65</f>
        <v>54.112274106722502</v>
      </c>
      <c r="AG62" s="13">
        <f>Sheet1!AJ65</f>
        <v>69.126423734598006</v>
      </c>
      <c r="AH62" s="13">
        <f>Sheet1!AK65</f>
        <v>0</v>
      </c>
    </row>
    <row r="63" spans="1:34" s="10" customFormat="1" x14ac:dyDescent="0.3">
      <c r="A63" s="2" t="s">
        <v>321</v>
      </c>
      <c r="B63" s="28">
        <f>Sheet1!E66</f>
        <v>0.57999999999999996</v>
      </c>
      <c r="C63" s="28">
        <f>Sheet1!F66</f>
        <v>0.41</v>
      </c>
      <c r="D63" s="28">
        <f>Sheet1!G66</f>
        <v>0.57999999999999996</v>
      </c>
      <c r="E63" s="35">
        <f>Sheet1!H66</f>
        <v>4</v>
      </c>
      <c r="F63" s="28">
        <f>Sheet1!I66</f>
        <v>0.71699999999999997</v>
      </c>
      <c r="G63" s="35">
        <f>Sheet1!J66</f>
        <v>5.5</v>
      </c>
      <c r="H63" s="35">
        <f>Sheet1!K66</f>
        <v>92.3</v>
      </c>
      <c r="I63" s="35">
        <f>Sheet1!L66</f>
        <v>100</v>
      </c>
      <c r="J63" s="35">
        <f>Sheet1!M66</f>
        <v>5</v>
      </c>
      <c r="K63" s="35">
        <f>Sheet1!N66</f>
        <v>1.5</v>
      </c>
      <c r="L63" s="35">
        <f>Sheet1!O66</f>
        <v>5</v>
      </c>
      <c r="M63" s="35">
        <f>Sheet1!P66</f>
        <v>100</v>
      </c>
      <c r="N63" s="13">
        <f>Sheet1!Q66</f>
        <v>5</v>
      </c>
      <c r="O63" s="37">
        <f>Sheet1!R66</f>
        <v>1</v>
      </c>
      <c r="P63" s="37">
        <f>Sheet1!S66</f>
        <v>0</v>
      </c>
      <c r="Q63" s="37">
        <f>Sheet1!T66</f>
        <v>0</v>
      </c>
      <c r="R63" s="37">
        <f>Sheet1!U66</f>
        <v>0</v>
      </c>
      <c r="S63" s="13">
        <f>Sheet1!V66</f>
        <v>64.5033112162576</v>
      </c>
      <c r="T63" s="13">
        <f>Sheet1!W66</f>
        <v>11.4934347158325</v>
      </c>
      <c r="U63" s="13">
        <f>Sheet1!X66</f>
        <v>15.541700668335</v>
      </c>
      <c r="V63" s="13">
        <f>Sheet1!Y66</f>
        <v>20.421749234199499</v>
      </c>
      <c r="W63" s="13">
        <f>Sheet1!Z66</f>
        <v>0</v>
      </c>
      <c r="X63" s="13">
        <f>Sheet1!AA66</f>
        <v>154.28800327791501</v>
      </c>
      <c r="Y63" s="13">
        <f>Sheet1!AB66</f>
        <v>18.934535531368699</v>
      </c>
      <c r="Z63" s="13">
        <f>Sheet1!AC66</f>
        <v>19.4714028187556</v>
      </c>
      <c r="AA63" s="13">
        <f>Sheet1!AD66</f>
        <v>19.6771905842627</v>
      </c>
      <c r="AB63" s="13">
        <f>Sheet1!AE66</f>
        <v>25.136881358035598</v>
      </c>
      <c r="AC63" s="13">
        <f>Sheet1!AF66</f>
        <v>200.30204730223599</v>
      </c>
      <c r="AD63" s="13">
        <f>Sheet1!AG66</f>
        <v>29.4207217337967</v>
      </c>
      <c r="AE63" s="13">
        <f>Sheet1!AH66</f>
        <v>30.8218445097977</v>
      </c>
      <c r="AF63" s="13">
        <f>Sheet1!AI66</f>
        <v>54.112274106722502</v>
      </c>
      <c r="AG63" s="13">
        <f>Sheet1!AJ66</f>
        <v>69.126423734598006</v>
      </c>
      <c r="AH63" s="13">
        <f>Sheet1!AK66</f>
        <v>0</v>
      </c>
    </row>
    <row r="64" spans="1:34" s="10" customFormat="1" x14ac:dyDescent="0.3">
      <c r="A64" s="2" t="s">
        <v>322</v>
      </c>
      <c r="B64" s="28">
        <f>Sheet1!E67</f>
        <v>0.57999999999999996</v>
      </c>
      <c r="C64" s="28">
        <f>Sheet1!F67</f>
        <v>0.41</v>
      </c>
      <c r="D64" s="28">
        <f>Sheet1!G67</f>
        <v>0.57999999999999996</v>
      </c>
      <c r="E64" s="35">
        <f>Sheet1!H67</f>
        <v>4</v>
      </c>
      <c r="F64" s="28">
        <f>Sheet1!I67</f>
        <v>0.71699999999999997</v>
      </c>
      <c r="G64" s="35">
        <f>Sheet1!J67</f>
        <v>5.5</v>
      </c>
      <c r="H64" s="35">
        <f>Sheet1!K67</f>
        <v>100</v>
      </c>
      <c r="I64" s="35">
        <f>Sheet1!L67</f>
        <v>100</v>
      </c>
      <c r="J64" s="35">
        <f>Sheet1!M67</f>
        <v>5</v>
      </c>
      <c r="K64" s="35">
        <f>Sheet1!N67</f>
        <v>1.5</v>
      </c>
      <c r="L64" s="35">
        <f>Sheet1!O67</f>
        <v>5</v>
      </c>
      <c r="M64" s="35">
        <f>Sheet1!P67</f>
        <v>100</v>
      </c>
      <c r="N64" s="13">
        <f>Sheet1!Q67</f>
        <v>5</v>
      </c>
      <c r="O64" s="37">
        <f>Sheet1!R67</f>
        <v>1</v>
      </c>
      <c r="P64" s="37">
        <f>Sheet1!S67</f>
        <v>0</v>
      </c>
      <c r="Q64" s="37">
        <f>Sheet1!T67</f>
        <v>0</v>
      </c>
      <c r="R64" s="37">
        <f>Sheet1!U67</f>
        <v>0</v>
      </c>
      <c r="S64" s="13">
        <f>Sheet1!V67</f>
        <v>64.5033112162576</v>
      </c>
      <c r="T64" s="13">
        <f>Sheet1!W67</f>
        <v>11.4934347158325</v>
      </c>
      <c r="U64" s="13">
        <f>Sheet1!X67</f>
        <v>15.541700668335</v>
      </c>
      <c r="V64" s="13">
        <f>Sheet1!Y67</f>
        <v>20.421749234199499</v>
      </c>
      <c r="W64" s="13">
        <f>Sheet1!Z67</f>
        <v>0</v>
      </c>
      <c r="X64" s="13">
        <f>Sheet1!AA67</f>
        <v>146.26423980214199</v>
      </c>
      <c r="Y64" s="13">
        <f>Sheet1!AB67</f>
        <v>18.934535531368699</v>
      </c>
      <c r="Z64" s="13">
        <f>Sheet1!AC67</f>
        <v>19.4714028187556</v>
      </c>
      <c r="AA64" s="13">
        <f>Sheet1!AD67</f>
        <v>19.6771905842627</v>
      </c>
      <c r="AB64" s="13">
        <f>Sheet1!AE67</f>
        <v>25.136881358035598</v>
      </c>
      <c r="AC64" s="13">
        <f>Sheet1!AF67</f>
        <v>191.475907478886</v>
      </c>
      <c r="AD64" s="13">
        <f>Sheet1!AG67</f>
        <v>29.4207217337967</v>
      </c>
      <c r="AE64" s="13">
        <f>Sheet1!AH67</f>
        <v>30.8218445097977</v>
      </c>
      <c r="AF64" s="13">
        <f>Sheet1!AI67</f>
        <v>54.112274106722502</v>
      </c>
      <c r="AG64" s="13">
        <f>Sheet1!AJ67</f>
        <v>69.126423734598006</v>
      </c>
      <c r="AH64" s="13">
        <f>Sheet1!AK67</f>
        <v>0</v>
      </c>
    </row>
    <row r="65" spans="1:34" s="9" customFormat="1" x14ac:dyDescent="0.3">
      <c r="A65" s="2" t="s">
        <v>279</v>
      </c>
      <c r="B65" s="25">
        <f>Sheet1!E68</f>
        <v>0.57999999999999996</v>
      </c>
      <c r="C65" s="25">
        <f>Sheet1!F68</f>
        <v>0.41</v>
      </c>
      <c r="D65" s="25">
        <f>Sheet1!G68</f>
        <v>0.57999999999999996</v>
      </c>
      <c r="E65" s="33">
        <f>Sheet1!H68</f>
        <v>4</v>
      </c>
      <c r="F65" s="25">
        <f>Sheet1!I68</f>
        <v>0.71699999999999997</v>
      </c>
      <c r="G65" s="33">
        <f>Sheet1!J68</f>
        <v>5.5</v>
      </c>
      <c r="H65" s="33">
        <f>Sheet1!K68</f>
        <v>92.3</v>
      </c>
      <c r="I65" s="33">
        <f>Sheet1!L68</f>
        <v>85</v>
      </c>
      <c r="J65" s="33">
        <f>Sheet1!M68</f>
        <v>3.52</v>
      </c>
      <c r="K65" s="33">
        <f>Sheet1!N68</f>
        <v>1</v>
      </c>
      <c r="L65" s="33">
        <f>Sheet1!O68</f>
        <v>2.68</v>
      </c>
      <c r="M65" s="33">
        <f>Sheet1!P68</f>
        <v>92.3</v>
      </c>
      <c r="N65" s="17">
        <f>Sheet1!Q68</f>
        <v>9</v>
      </c>
      <c r="O65" s="38">
        <f>Sheet1!R68</f>
        <v>0</v>
      </c>
      <c r="P65" s="38">
        <f>Sheet1!S68</f>
        <v>1</v>
      </c>
      <c r="Q65" s="38">
        <f>Sheet1!T68</f>
        <v>0</v>
      </c>
      <c r="R65" s="38">
        <f>Sheet1!U68</f>
        <v>0</v>
      </c>
      <c r="S65" s="17">
        <f>Sheet1!V68</f>
        <v>44.554141029299998</v>
      </c>
      <c r="T65" s="17">
        <f>Sheet1!W68</f>
        <v>20.565746206487599</v>
      </c>
      <c r="U65" s="17">
        <f>Sheet1!X68</f>
        <v>15.541700668335</v>
      </c>
      <c r="V65" s="17">
        <f>Sheet1!Y68</f>
        <v>36.759148621559099</v>
      </c>
      <c r="W65" s="17">
        <f>Sheet1!Z68</f>
        <v>0</v>
      </c>
      <c r="X65" s="17">
        <f>Sheet1!AA68</f>
        <v>113.887500208879</v>
      </c>
      <c r="Y65" s="17">
        <f>Sheet1!AB68</f>
        <v>40.936648700243403</v>
      </c>
      <c r="Z65" s="17">
        <f>Sheet1!AC68</f>
        <v>20.871247897173699</v>
      </c>
      <c r="AA65" s="17">
        <f>Sheet1!AD68</f>
        <v>35.634246285522501</v>
      </c>
      <c r="AB65" s="17">
        <f>Sheet1!AE68</f>
        <v>22.5975963127715</v>
      </c>
      <c r="AC65" s="17">
        <f>Sheet1!AF68</f>
        <v>151.964478049425</v>
      </c>
      <c r="AD65" s="17">
        <f>Sheet1!AG68</f>
        <v>59.322441022027</v>
      </c>
      <c r="AE65" s="17">
        <f>Sheet1!AH68</f>
        <v>32.408122150477098</v>
      </c>
      <c r="AF65" s="17">
        <f>Sheet1!AI68</f>
        <v>97.994177285186794</v>
      </c>
      <c r="AG65" s="17">
        <f>Sheet1!AJ68</f>
        <v>62.143389860121601</v>
      </c>
      <c r="AH65" s="17">
        <f>Sheet1!AK68</f>
        <v>0</v>
      </c>
    </row>
    <row r="66" spans="1:34" s="9" customFormat="1" x14ac:dyDescent="0.3">
      <c r="A66" s="2" t="s">
        <v>27</v>
      </c>
      <c r="B66" s="25">
        <f>Sheet1!E69</f>
        <v>0.375</v>
      </c>
      <c r="C66" s="25">
        <f>Sheet1!F69</f>
        <v>0.41</v>
      </c>
      <c r="D66" s="25">
        <f>Sheet1!G69</f>
        <v>0.57999999999999996</v>
      </c>
      <c r="E66" s="33">
        <f>Sheet1!H69</f>
        <v>4</v>
      </c>
      <c r="F66" s="25">
        <f>Sheet1!I69</f>
        <v>0.71699999999999997</v>
      </c>
      <c r="G66" s="33">
        <f>Sheet1!J69</f>
        <v>5.5</v>
      </c>
      <c r="H66" s="33">
        <f>Sheet1!K69</f>
        <v>92.3</v>
      </c>
      <c r="I66" s="33">
        <f>Sheet1!L69</f>
        <v>85</v>
      </c>
      <c r="J66" s="33">
        <f>Sheet1!M69</f>
        <v>3.52</v>
      </c>
      <c r="K66" s="33">
        <f>Sheet1!N69</f>
        <v>1</v>
      </c>
      <c r="L66" s="33">
        <f>Sheet1!O69</f>
        <v>2.68</v>
      </c>
      <c r="M66" s="33">
        <f>Sheet1!P69</f>
        <v>92.3</v>
      </c>
      <c r="N66" s="17">
        <f>Sheet1!Q69</f>
        <v>9</v>
      </c>
      <c r="O66" s="38">
        <f>Sheet1!R69</f>
        <v>0</v>
      </c>
      <c r="P66" s="38">
        <f>Sheet1!S69</f>
        <v>1</v>
      </c>
      <c r="Q66" s="38">
        <f>Sheet1!T69</f>
        <v>0</v>
      </c>
      <c r="R66" s="38">
        <f>Sheet1!U69</f>
        <v>0</v>
      </c>
      <c r="S66" s="17">
        <f>Sheet1!V69</f>
        <v>40.923448030605996</v>
      </c>
      <c r="T66" s="17">
        <f>Sheet1!W69</f>
        <v>21.157924271374998</v>
      </c>
      <c r="U66" s="17">
        <f>Sheet1!X69</f>
        <v>15.541700668335</v>
      </c>
      <c r="V66" s="17">
        <f>Sheet1!Y69</f>
        <v>36.759148621559099</v>
      </c>
      <c r="W66" s="17">
        <f>Sheet1!Z69</f>
        <v>0</v>
      </c>
      <c r="X66" s="17">
        <f>Sheet1!AA69</f>
        <v>105.9194817458</v>
      </c>
      <c r="Y66" s="17">
        <f>Sheet1!AB69</f>
        <v>42.124466600046503</v>
      </c>
      <c r="Z66" s="17">
        <f>Sheet1!AC69</f>
        <v>20.8704516776302</v>
      </c>
      <c r="AA66" s="17">
        <f>Sheet1!AD69</f>
        <v>35.628156530768003</v>
      </c>
      <c r="AB66" s="17">
        <f>Sheet1!AE69</f>
        <v>22.0577056309676</v>
      </c>
      <c r="AC66" s="17">
        <f>Sheet1!AF69</f>
        <v>143.11522722542</v>
      </c>
      <c r="AD66" s="17">
        <f>Sheet1!AG69</f>
        <v>60.811649410092997</v>
      </c>
      <c r="AE66" s="17">
        <f>Sheet1!AH69</f>
        <v>32.405932546732501</v>
      </c>
      <c r="AF66" s="17">
        <f>Sheet1!AI69</f>
        <v>97.977430459611895</v>
      </c>
      <c r="AG66" s="17">
        <f>Sheet1!AJ69</f>
        <v>60.658690485160797</v>
      </c>
      <c r="AH66" s="17">
        <f>Sheet1!AK69</f>
        <v>0</v>
      </c>
    </row>
    <row r="67" spans="1:34" s="9" customFormat="1" x14ac:dyDescent="0.3">
      <c r="A67" s="2" t="s">
        <v>28</v>
      </c>
      <c r="B67" s="25">
        <f>Sheet1!E70</f>
        <v>0.17</v>
      </c>
      <c r="C67" s="25">
        <f>Sheet1!F70</f>
        <v>0.41</v>
      </c>
      <c r="D67" s="25">
        <f>Sheet1!G70</f>
        <v>0.57999999999999996</v>
      </c>
      <c r="E67" s="33">
        <f>Sheet1!H70</f>
        <v>4</v>
      </c>
      <c r="F67" s="25">
        <f>Sheet1!I70</f>
        <v>0.71699999999999997</v>
      </c>
      <c r="G67" s="33">
        <f>Sheet1!J70</f>
        <v>5.5</v>
      </c>
      <c r="H67" s="33">
        <f>Sheet1!K70</f>
        <v>92.3</v>
      </c>
      <c r="I67" s="33">
        <f>Sheet1!L70</f>
        <v>85</v>
      </c>
      <c r="J67" s="33">
        <f>Sheet1!M70</f>
        <v>3.52</v>
      </c>
      <c r="K67" s="33">
        <f>Sheet1!N70</f>
        <v>1</v>
      </c>
      <c r="L67" s="33">
        <f>Sheet1!O70</f>
        <v>2.68</v>
      </c>
      <c r="M67" s="33">
        <f>Sheet1!P70</f>
        <v>92.3</v>
      </c>
      <c r="N67" s="17">
        <f>Sheet1!Q70</f>
        <v>9</v>
      </c>
      <c r="O67" s="38">
        <f>Sheet1!R70</f>
        <v>0</v>
      </c>
      <c r="P67" s="38">
        <f>Sheet1!S70</f>
        <v>1</v>
      </c>
      <c r="Q67" s="38">
        <f>Sheet1!T70</f>
        <v>0</v>
      </c>
      <c r="R67" s="38">
        <f>Sheet1!U70</f>
        <v>0</v>
      </c>
      <c r="S67" s="17">
        <f>Sheet1!V70</f>
        <v>37.5102457452046</v>
      </c>
      <c r="T67" s="17">
        <f>Sheet1!W70</f>
        <v>21.7941990028683</v>
      </c>
      <c r="U67" s="17">
        <f>Sheet1!X70</f>
        <v>15.541700668335</v>
      </c>
      <c r="V67" s="17">
        <f>Sheet1!Y70</f>
        <v>36.759148621559099</v>
      </c>
      <c r="W67" s="17">
        <f>Sheet1!Z70</f>
        <v>0</v>
      </c>
      <c r="X67" s="17">
        <f>Sheet1!AA70</f>
        <v>98.428128125765795</v>
      </c>
      <c r="Y67" s="17">
        <f>Sheet1!AB70</f>
        <v>43.399610288633298</v>
      </c>
      <c r="Z67" s="17">
        <f>Sheet1!AC70</f>
        <v>20.8696651541253</v>
      </c>
      <c r="AA67" s="17">
        <f>Sheet1!AD70</f>
        <v>35.622140934576301</v>
      </c>
      <c r="AB67" s="17">
        <f>Sheet1!AE70</f>
        <v>21.518042987484101</v>
      </c>
      <c r="AC67" s="17">
        <f>Sheet1!AF70</f>
        <v>134.79429909906401</v>
      </c>
      <c r="AD67" s="17">
        <f>Sheet1!AG70</f>
        <v>62.410656720017101</v>
      </c>
      <c r="AE67" s="17">
        <f>Sheet1!AH70</f>
        <v>32.403769607093999</v>
      </c>
      <c r="AF67" s="17">
        <f>Sheet1!AI70</f>
        <v>97.960887570084694</v>
      </c>
      <c r="AG67" s="17">
        <f>Sheet1!AJ70</f>
        <v>59.174618215581198</v>
      </c>
      <c r="AH67" s="17">
        <f>Sheet1!AK70</f>
        <v>0</v>
      </c>
    </row>
    <row r="68" spans="1:34" s="9" customFormat="1" x14ac:dyDescent="0.3">
      <c r="A68" s="2" t="s">
        <v>29</v>
      </c>
      <c r="B68" s="25">
        <f>Sheet1!E71</f>
        <v>0.57999999999999996</v>
      </c>
      <c r="C68" s="25">
        <f>Sheet1!F71</f>
        <v>0.308</v>
      </c>
      <c r="D68" s="25">
        <f>Sheet1!G71</f>
        <v>0.57999999999999996</v>
      </c>
      <c r="E68" s="33">
        <f>Sheet1!H71</f>
        <v>4</v>
      </c>
      <c r="F68" s="25">
        <f>Sheet1!I71</f>
        <v>0.71699999999999997</v>
      </c>
      <c r="G68" s="33">
        <f>Sheet1!J71</f>
        <v>5.5</v>
      </c>
      <c r="H68" s="33">
        <f>Sheet1!K71</f>
        <v>92.3</v>
      </c>
      <c r="I68" s="33">
        <f>Sheet1!L71</f>
        <v>85</v>
      </c>
      <c r="J68" s="33">
        <f>Sheet1!M71</f>
        <v>3.52</v>
      </c>
      <c r="K68" s="33">
        <f>Sheet1!N71</f>
        <v>1</v>
      </c>
      <c r="L68" s="33">
        <f>Sheet1!O71</f>
        <v>2.68</v>
      </c>
      <c r="M68" s="33">
        <f>Sheet1!P71</f>
        <v>92.3</v>
      </c>
      <c r="N68" s="17">
        <f>Sheet1!Q71</f>
        <v>9</v>
      </c>
      <c r="O68" s="38">
        <f>Sheet1!R71</f>
        <v>0</v>
      </c>
      <c r="P68" s="38">
        <f>Sheet1!S71</f>
        <v>1</v>
      </c>
      <c r="Q68" s="38">
        <f>Sheet1!T71</f>
        <v>0</v>
      </c>
      <c r="R68" s="38">
        <f>Sheet1!U71</f>
        <v>0</v>
      </c>
      <c r="S68" s="17">
        <f>Sheet1!V71</f>
        <v>43.607927481580496</v>
      </c>
      <c r="T68" s="17">
        <f>Sheet1!W71</f>
        <v>20.601984362778801</v>
      </c>
      <c r="U68" s="17">
        <f>Sheet1!X71</f>
        <v>15.541700668335</v>
      </c>
      <c r="V68" s="17">
        <f>Sheet1!Y71</f>
        <v>36.759148621559099</v>
      </c>
      <c r="W68" s="17">
        <f>Sheet1!Z71</f>
        <v>0</v>
      </c>
      <c r="X68" s="17">
        <f>Sheet1!AA71</f>
        <v>111.810392379524</v>
      </c>
      <c r="Y68" s="17">
        <f>Sheet1!AB71</f>
        <v>41.028445955596901</v>
      </c>
      <c r="Z68" s="17">
        <f>Sheet1!AC71</f>
        <v>20.870808244344602</v>
      </c>
      <c r="AA68" s="17">
        <f>Sheet1!AD71</f>
        <v>35.630883672876301</v>
      </c>
      <c r="AB68" s="17">
        <f>Sheet1!AE71</f>
        <v>22.3394560830316</v>
      </c>
      <c r="AC68" s="17">
        <f>Sheet1!AF71</f>
        <v>149.65679489719801</v>
      </c>
      <c r="AD68" s="17">
        <f>Sheet1!AG71</f>
        <v>59.433463754183599</v>
      </c>
      <c r="AE68" s="17">
        <f>Sheet1!AH71</f>
        <v>32.406913105197198</v>
      </c>
      <c r="AF68" s="17">
        <f>Sheet1!AI71</f>
        <v>97.984930100409898</v>
      </c>
      <c r="AG68" s="17">
        <f>Sheet1!AJ71</f>
        <v>61.433504228337</v>
      </c>
      <c r="AH68" s="17">
        <f>Sheet1!AK71</f>
        <v>0</v>
      </c>
    </row>
    <row r="69" spans="1:34" s="9" customFormat="1" x14ac:dyDescent="0.3">
      <c r="A69" s="2" t="s">
        <v>30</v>
      </c>
      <c r="B69" s="25">
        <f>Sheet1!E72</f>
        <v>0.57999999999999996</v>
      </c>
      <c r="C69" s="25">
        <f>Sheet1!F72</f>
        <v>0.20599999999999999</v>
      </c>
      <c r="D69" s="25">
        <f>Sheet1!G72</f>
        <v>0.57999999999999996</v>
      </c>
      <c r="E69" s="33">
        <f>Sheet1!H72</f>
        <v>4</v>
      </c>
      <c r="F69" s="25">
        <f>Sheet1!I72</f>
        <v>0.71699999999999997</v>
      </c>
      <c r="G69" s="33">
        <f>Sheet1!J72</f>
        <v>5.5</v>
      </c>
      <c r="H69" s="33">
        <f>Sheet1!K72</f>
        <v>92.3</v>
      </c>
      <c r="I69" s="33">
        <f>Sheet1!L72</f>
        <v>85</v>
      </c>
      <c r="J69" s="33">
        <f>Sheet1!M72</f>
        <v>3.52</v>
      </c>
      <c r="K69" s="33">
        <f>Sheet1!N72</f>
        <v>1</v>
      </c>
      <c r="L69" s="33">
        <f>Sheet1!O72</f>
        <v>2.68</v>
      </c>
      <c r="M69" s="33">
        <f>Sheet1!P72</f>
        <v>92.3</v>
      </c>
      <c r="N69" s="17">
        <f>Sheet1!Q72</f>
        <v>9</v>
      </c>
      <c r="O69" s="38">
        <f>Sheet1!R72</f>
        <v>0</v>
      </c>
      <c r="P69" s="38">
        <f>Sheet1!S72</f>
        <v>1</v>
      </c>
      <c r="Q69" s="38">
        <f>Sheet1!T72</f>
        <v>0</v>
      </c>
      <c r="R69" s="38">
        <f>Sheet1!U72</f>
        <v>0</v>
      </c>
      <c r="S69" s="17">
        <f>Sheet1!V72</f>
        <v>42.663441085923402</v>
      </c>
      <c r="T69" s="17">
        <f>Sheet1!W72</f>
        <v>20.639758922989799</v>
      </c>
      <c r="U69" s="17">
        <f>Sheet1!X72</f>
        <v>15.541700668335</v>
      </c>
      <c r="V69" s="17">
        <f>Sheet1!Y72</f>
        <v>36.759148621559099</v>
      </c>
      <c r="W69" s="17">
        <f>Sheet1!Z72</f>
        <v>0</v>
      </c>
      <c r="X69" s="17">
        <f>Sheet1!AA72</f>
        <v>109.736982667528</v>
      </c>
      <c r="Y69" s="17">
        <f>Sheet1!AB72</f>
        <v>41.1232810363299</v>
      </c>
      <c r="Z69" s="17">
        <f>Sheet1!AC72</f>
        <v>20.870366342694499</v>
      </c>
      <c r="AA69" s="17">
        <f>Sheet1!AD72</f>
        <v>35.6275038604903</v>
      </c>
      <c r="AB69" s="17">
        <f>Sheet1!AE72</f>
        <v>22.0813535138977</v>
      </c>
      <c r="AC69" s="17">
        <f>Sheet1!AF72</f>
        <v>147.35306748078901</v>
      </c>
      <c r="AD69" s="17">
        <f>Sheet1!AG72</f>
        <v>59.548298991933599</v>
      </c>
      <c r="AE69" s="17">
        <f>Sheet1!AH72</f>
        <v>32.4056978756592</v>
      </c>
      <c r="AF69" s="17">
        <f>Sheet1!AI72</f>
        <v>97.975635616348299</v>
      </c>
      <c r="AG69" s="17">
        <f>Sheet1!AJ72</f>
        <v>60.723722163218802</v>
      </c>
      <c r="AH69" s="17">
        <f>Sheet1!AK72</f>
        <v>0</v>
      </c>
    </row>
    <row r="70" spans="1:34" s="9" customFormat="1" x14ac:dyDescent="0.3">
      <c r="A70" s="2" t="s">
        <v>31</v>
      </c>
      <c r="B70" s="25">
        <f>Sheet1!E73</f>
        <v>0.57999999999999996</v>
      </c>
      <c r="C70" s="25">
        <f>Sheet1!F73</f>
        <v>0.41</v>
      </c>
      <c r="D70" s="25">
        <f>Sheet1!G73</f>
        <v>0.40849999999999997</v>
      </c>
      <c r="E70" s="33">
        <f>Sheet1!H73</f>
        <v>4</v>
      </c>
      <c r="F70" s="25">
        <f>Sheet1!I73</f>
        <v>0.71699999999999997</v>
      </c>
      <c r="G70" s="33">
        <f>Sheet1!J73</f>
        <v>5.5</v>
      </c>
      <c r="H70" s="33">
        <f>Sheet1!K73</f>
        <v>92.3</v>
      </c>
      <c r="I70" s="33">
        <f>Sheet1!L73</f>
        <v>85</v>
      </c>
      <c r="J70" s="33">
        <f>Sheet1!M73</f>
        <v>3.52</v>
      </c>
      <c r="K70" s="33">
        <f>Sheet1!N73</f>
        <v>1</v>
      </c>
      <c r="L70" s="33">
        <f>Sheet1!O73</f>
        <v>2.68</v>
      </c>
      <c r="M70" s="33">
        <f>Sheet1!P73</f>
        <v>92.3</v>
      </c>
      <c r="N70" s="17">
        <f>Sheet1!Q73</f>
        <v>9</v>
      </c>
      <c r="O70" s="38">
        <f>Sheet1!R73</f>
        <v>0</v>
      </c>
      <c r="P70" s="38">
        <f>Sheet1!S73</f>
        <v>1</v>
      </c>
      <c r="Q70" s="38">
        <f>Sheet1!T73</f>
        <v>0</v>
      </c>
      <c r="R70" s="38">
        <f>Sheet1!U73</f>
        <v>0</v>
      </c>
      <c r="S70" s="17">
        <f>Sheet1!V73</f>
        <v>43.561045122124497</v>
      </c>
      <c r="T70" s="17">
        <f>Sheet1!W73</f>
        <v>20.783624031021901</v>
      </c>
      <c r="U70" s="17">
        <f>Sheet1!X73</f>
        <v>15.541700668335</v>
      </c>
      <c r="V70" s="17">
        <f>Sheet1!Y73</f>
        <v>36.759148621559099</v>
      </c>
      <c r="W70" s="17">
        <f>Sheet1!Z73</f>
        <v>0</v>
      </c>
      <c r="X70" s="17">
        <f>Sheet1!AA73</f>
        <v>111.70858552315801</v>
      </c>
      <c r="Y70" s="17">
        <f>Sheet1!AB73</f>
        <v>41.369293527438302</v>
      </c>
      <c r="Z70" s="17">
        <f>Sheet1!AC73</f>
        <v>20.871175502851901</v>
      </c>
      <c r="AA70" s="17">
        <f>Sheet1!AD73</f>
        <v>35.633692589410899</v>
      </c>
      <c r="AB70" s="17">
        <f>Sheet1!AE73</f>
        <v>22.526010414616401</v>
      </c>
      <c r="AC70" s="17">
        <f>Sheet1!AF73</f>
        <v>149.54550317434001</v>
      </c>
      <c r="AD70" s="17">
        <f>Sheet1!AG73</f>
        <v>59.8662072080757</v>
      </c>
      <c r="AE70" s="17">
        <f>Sheet1!AH73</f>
        <v>32.407923066092202</v>
      </c>
      <c r="AF70" s="17">
        <f>Sheet1!AI73</f>
        <v>97.992654620880003</v>
      </c>
      <c r="AG70" s="17">
        <f>Sheet1!AJ73</f>
        <v>61.946528640195098</v>
      </c>
      <c r="AH70" s="17">
        <f>Sheet1!AK73</f>
        <v>0</v>
      </c>
    </row>
    <row r="71" spans="1:34" s="9" customFormat="1" x14ac:dyDescent="0.3">
      <c r="A71" s="2" t="s">
        <v>32</v>
      </c>
      <c r="B71" s="25">
        <f>Sheet1!E74</f>
        <v>0.57999999999999996</v>
      </c>
      <c r="C71" s="25">
        <f>Sheet1!F74</f>
        <v>0.41</v>
      </c>
      <c r="D71" s="25">
        <f>Sheet1!G74</f>
        <v>0.23699999999999999</v>
      </c>
      <c r="E71" s="33">
        <f>Sheet1!H74</f>
        <v>4</v>
      </c>
      <c r="F71" s="25">
        <f>Sheet1!I74</f>
        <v>0.71699999999999997</v>
      </c>
      <c r="G71" s="33">
        <f>Sheet1!J74</f>
        <v>5.5</v>
      </c>
      <c r="H71" s="33">
        <f>Sheet1!K74</f>
        <v>92.3</v>
      </c>
      <c r="I71" s="33">
        <f>Sheet1!L74</f>
        <v>85</v>
      </c>
      <c r="J71" s="33">
        <f>Sheet1!M74</f>
        <v>3.52</v>
      </c>
      <c r="K71" s="33">
        <f>Sheet1!N74</f>
        <v>1</v>
      </c>
      <c r="L71" s="33">
        <f>Sheet1!O74</f>
        <v>2.68</v>
      </c>
      <c r="M71" s="33">
        <f>Sheet1!P74</f>
        <v>92.3</v>
      </c>
      <c r="N71" s="17">
        <f>Sheet1!Q74</f>
        <v>9</v>
      </c>
      <c r="O71" s="38">
        <f>Sheet1!R74</f>
        <v>0</v>
      </c>
      <c r="P71" s="38">
        <f>Sheet1!S74</f>
        <v>1</v>
      </c>
      <c r="Q71" s="38">
        <f>Sheet1!T74</f>
        <v>0</v>
      </c>
      <c r="R71" s="38">
        <f>Sheet1!U74</f>
        <v>0</v>
      </c>
      <c r="S71" s="17">
        <f>Sheet1!V74</f>
        <v>42.5650939744651</v>
      </c>
      <c r="T71" s="17">
        <f>Sheet1!W74</f>
        <v>21.007921630639199</v>
      </c>
      <c r="U71" s="17">
        <f>Sheet1!X74</f>
        <v>15.541700668335</v>
      </c>
      <c r="V71" s="17">
        <f>Sheet1!Y74</f>
        <v>36.759148621559099</v>
      </c>
      <c r="W71" s="17">
        <f>Sheet1!Z74</f>
        <v>0</v>
      </c>
      <c r="X71" s="17">
        <f>Sheet1!AA74</f>
        <v>109.523317284024</v>
      </c>
      <c r="Y71" s="17">
        <f>Sheet1!AB74</f>
        <v>41.814662567603001</v>
      </c>
      <c r="Z71" s="17">
        <f>Sheet1!AC74</f>
        <v>20.871104158414099</v>
      </c>
      <c r="AA71" s="17">
        <f>Sheet1!AD74</f>
        <v>35.633146923165</v>
      </c>
      <c r="AB71" s="17">
        <f>Sheet1!AE74</f>
        <v>22.4540152190771</v>
      </c>
      <c r="AC71" s="17">
        <f>Sheet1!AF74</f>
        <v>147.119328841753</v>
      </c>
      <c r="AD71" s="17">
        <f>Sheet1!AG74</f>
        <v>60.425976982060398</v>
      </c>
      <c r="AE71" s="17">
        <f>Sheet1!AH74</f>
        <v>32.407726868888297</v>
      </c>
      <c r="AF71" s="17">
        <f>Sheet1!AI74</f>
        <v>97.991154038703598</v>
      </c>
      <c r="AG71" s="17">
        <f>Sheet1!AJ74</f>
        <v>61.748541852461997</v>
      </c>
      <c r="AH71" s="17">
        <f>Sheet1!AK74</f>
        <v>0</v>
      </c>
    </row>
    <row r="72" spans="1:34" s="9" customFormat="1" x14ac:dyDescent="0.3">
      <c r="A72" s="2" t="s">
        <v>33</v>
      </c>
      <c r="B72" s="25">
        <f>Sheet1!E75</f>
        <v>0.57999999999999996</v>
      </c>
      <c r="C72" s="25">
        <f>Sheet1!F75</f>
        <v>0.41</v>
      </c>
      <c r="D72" s="25">
        <f>Sheet1!G75</f>
        <v>0.57999999999999996</v>
      </c>
      <c r="E72" s="33">
        <f>Sheet1!H75</f>
        <v>2.6500000000000004</v>
      </c>
      <c r="F72" s="25">
        <f>Sheet1!I75</f>
        <v>0.71699999999999997</v>
      </c>
      <c r="G72" s="33">
        <f>Sheet1!J75</f>
        <v>5.5</v>
      </c>
      <c r="H72" s="33">
        <f>Sheet1!K75</f>
        <v>92.3</v>
      </c>
      <c r="I72" s="33">
        <f>Sheet1!L75</f>
        <v>85</v>
      </c>
      <c r="J72" s="33">
        <f>Sheet1!M75</f>
        <v>3.52</v>
      </c>
      <c r="K72" s="33">
        <f>Sheet1!N75</f>
        <v>1</v>
      </c>
      <c r="L72" s="33">
        <f>Sheet1!O75</f>
        <v>2.68</v>
      </c>
      <c r="M72" s="33">
        <f>Sheet1!P75</f>
        <v>92.3</v>
      </c>
      <c r="N72" s="17">
        <f>Sheet1!Q75</f>
        <v>9</v>
      </c>
      <c r="O72" s="38">
        <f>Sheet1!R75</f>
        <v>0</v>
      </c>
      <c r="P72" s="38">
        <f>Sheet1!S75</f>
        <v>1</v>
      </c>
      <c r="Q72" s="38">
        <f>Sheet1!T75</f>
        <v>0</v>
      </c>
      <c r="R72" s="38">
        <f>Sheet1!U75</f>
        <v>0</v>
      </c>
      <c r="S72" s="17">
        <f>Sheet1!V75</f>
        <v>38.728032714599799</v>
      </c>
      <c r="T72" s="17">
        <f>Sheet1!W75</f>
        <v>21.7150855461155</v>
      </c>
      <c r="U72" s="17">
        <f>Sheet1!X75</f>
        <v>15.541700668335</v>
      </c>
      <c r="V72" s="17">
        <f>Sheet1!Y75</f>
        <v>36.759148621559099</v>
      </c>
      <c r="W72" s="17">
        <f>Sheet1!Z75</f>
        <v>0</v>
      </c>
      <c r="X72" s="17">
        <f>Sheet1!AA75</f>
        <v>101.10412924615299</v>
      </c>
      <c r="Y72" s="17">
        <f>Sheet1!AB75</f>
        <v>43.218636180616699</v>
      </c>
      <c r="Z72" s="17">
        <f>Sheet1!AC75</f>
        <v>20.870880255983302</v>
      </c>
      <c r="AA72" s="17">
        <f>Sheet1!AD75</f>
        <v>35.631434442098602</v>
      </c>
      <c r="AB72" s="17">
        <f>Sheet1!AE75</f>
        <v>22.237521362552101</v>
      </c>
      <c r="AC72" s="17">
        <f>Sheet1!AF75</f>
        <v>137.771850052948</v>
      </c>
      <c r="AD72" s="17">
        <f>Sheet1!AG75</f>
        <v>62.190602730502299</v>
      </c>
      <c r="AE72" s="17">
        <f>Sheet1!AH75</f>
        <v>32.407111137203401</v>
      </c>
      <c r="AF72" s="17">
        <f>Sheet1!AI75</f>
        <v>97.986444715771199</v>
      </c>
      <c r="AG72" s="17">
        <f>Sheet1!AJ75</f>
        <v>61.153183747018304</v>
      </c>
      <c r="AH72" s="17">
        <f>Sheet1!AK75</f>
        <v>0</v>
      </c>
    </row>
    <row r="73" spans="1:34" s="9" customFormat="1" x14ac:dyDescent="0.3">
      <c r="A73" s="2" t="s">
        <v>34</v>
      </c>
      <c r="B73" s="25">
        <f>Sheet1!E76</f>
        <v>0.57999999999999996</v>
      </c>
      <c r="C73" s="25">
        <f>Sheet1!F76</f>
        <v>0.41</v>
      </c>
      <c r="D73" s="25">
        <f>Sheet1!G76</f>
        <v>0.57999999999999996</v>
      </c>
      <c r="E73" s="33">
        <f>Sheet1!H76</f>
        <v>1.3</v>
      </c>
      <c r="F73" s="25">
        <f>Sheet1!I76</f>
        <v>0.71699999999999997</v>
      </c>
      <c r="G73" s="33">
        <f>Sheet1!J76</f>
        <v>5.5</v>
      </c>
      <c r="H73" s="33">
        <f>Sheet1!K76</f>
        <v>92.3</v>
      </c>
      <c r="I73" s="33">
        <f>Sheet1!L76</f>
        <v>85</v>
      </c>
      <c r="J73" s="33">
        <f>Sheet1!M76</f>
        <v>3.52</v>
      </c>
      <c r="K73" s="33">
        <f>Sheet1!N76</f>
        <v>1</v>
      </c>
      <c r="L73" s="33">
        <f>Sheet1!O76</f>
        <v>2.68</v>
      </c>
      <c r="M73" s="33">
        <f>Sheet1!P76</f>
        <v>92.3</v>
      </c>
      <c r="N73" s="17">
        <f>Sheet1!Q76</f>
        <v>9</v>
      </c>
      <c r="O73" s="38">
        <f>Sheet1!R76</f>
        <v>0</v>
      </c>
      <c r="P73" s="38">
        <f>Sheet1!S76</f>
        <v>1</v>
      </c>
      <c r="Q73" s="38">
        <f>Sheet1!T76</f>
        <v>0</v>
      </c>
      <c r="R73" s="38">
        <f>Sheet1!U76</f>
        <v>0</v>
      </c>
      <c r="S73" s="17">
        <f>Sheet1!V76</f>
        <v>32.860815300219002</v>
      </c>
      <c r="T73" s="17">
        <f>Sheet1!W76</f>
        <v>22.9405295082721</v>
      </c>
      <c r="U73" s="17">
        <f>Sheet1!X76</f>
        <v>15.541700668335</v>
      </c>
      <c r="V73" s="17">
        <f>Sheet1!Y76</f>
        <v>36.759148621559099</v>
      </c>
      <c r="W73" s="17">
        <f>Sheet1!Z76</f>
        <v>0</v>
      </c>
      <c r="X73" s="17">
        <f>Sheet1!AA76</f>
        <v>88.226275252647895</v>
      </c>
      <c r="Y73" s="17">
        <f>Sheet1!AB76</f>
        <v>45.651366044422602</v>
      </c>
      <c r="Z73" s="17">
        <f>Sheet1!AC76</f>
        <v>20.870526867912599</v>
      </c>
      <c r="AA73" s="17">
        <f>Sheet1!AD76</f>
        <v>35.628731611326302</v>
      </c>
      <c r="AB73" s="17">
        <f>Sheet1!AE76</f>
        <v>21.877569899748401</v>
      </c>
      <c r="AC73" s="17">
        <f>Sheet1!AF76</f>
        <v>123.46729935456</v>
      </c>
      <c r="AD73" s="17">
        <f>Sheet1!AG76</f>
        <v>65.248345473935998</v>
      </c>
      <c r="AE73" s="17">
        <f>Sheet1!AH76</f>
        <v>32.406139320008997</v>
      </c>
      <c r="AF73" s="17">
        <f>Sheet1!AI76</f>
        <v>97.979011931147198</v>
      </c>
      <c r="AG73" s="17">
        <f>Sheet1!AJ76</f>
        <v>60.163317224308202</v>
      </c>
      <c r="AH73" s="17">
        <f>Sheet1!AK76</f>
        <v>0</v>
      </c>
    </row>
    <row r="74" spans="1:34" s="9" customFormat="1" x14ac:dyDescent="0.3">
      <c r="A74" s="2" t="s">
        <v>35</v>
      </c>
      <c r="B74" s="25">
        <f>Sheet1!E77</f>
        <v>0.57999999999999996</v>
      </c>
      <c r="C74" s="25">
        <f>Sheet1!F77</f>
        <v>0.41</v>
      </c>
      <c r="D74" s="25">
        <f>Sheet1!G77</f>
        <v>0.57999999999999996</v>
      </c>
      <c r="E74" s="33">
        <f>Sheet1!H77</f>
        <v>4</v>
      </c>
      <c r="F74" s="25">
        <f>Sheet1!I77</f>
        <v>0.47350000000000003</v>
      </c>
      <c r="G74" s="33">
        <f>Sheet1!J77</f>
        <v>5.5</v>
      </c>
      <c r="H74" s="33">
        <f>Sheet1!K77</f>
        <v>92.3</v>
      </c>
      <c r="I74" s="33">
        <f>Sheet1!L77</f>
        <v>85</v>
      </c>
      <c r="J74" s="33">
        <f>Sheet1!M77</f>
        <v>3.52</v>
      </c>
      <c r="K74" s="33">
        <f>Sheet1!N77</f>
        <v>1</v>
      </c>
      <c r="L74" s="33">
        <f>Sheet1!O77</f>
        <v>2.68</v>
      </c>
      <c r="M74" s="33">
        <f>Sheet1!P77</f>
        <v>92.3</v>
      </c>
      <c r="N74" s="17">
        <f>Sheet1!Q77</f>
        <v>9</v>
      </c>
      <c r="O74" s="38">
        <f>Sheet1!R77</f>
        <v>0</v>
      </c>
      <c r="P74" s="38">
        <f>Sheet1!S77</f>
        <v>1</v>
      </c>
      <c r="Q74" s="38">
        <f>Sheet1!T77</f>
        <v>0</v>
      </c>
      <c r="R74" s="38">
        <f>Sheet1!U77</f>
        <v>0</v>
      </c>
      <c r="S74" s="17">
        <f>Sheet1!V77</f>
        <v>48.006569189026301</v>
      </c>
      <c r="T74" s="17">
        <f>Sheet1!W77</f>
        <v>16.9026016215137</v>
      </c>
      <c r="U74" s="17">
        <f>Sheet1!X77</f>
        <v>15.541700668335</v>
      </c>
      <c r="V74" s="17">
        <f>Sheet1!Y77</f>
        <v>36.759148621559099</v>
      </c>
      <c r="W74" s="17">
        <f>Sheet1!Z77</f>
        <v>0</v>
      </c>
      <c r="X74" s="17">
        <f>Sheet1!AA77</f>
        <v>121.45085188309</v>
      </c>
      <c r="Y74" s="17">
        <f>Sheet1!AB77</f>
        <v>33.482646115415903</v>
      </c>
      <c r="Z74" s="17">
        <f>Sheet1!AC77</f>
        <v>20.865238091821201</v>
      </c>
      <c r="AA74" s="17">
        <f>Sheet1!AD77</f>
        <v>35.588281273713498</v>
      </c>
      <c r="AB74" s="17">
        <f>Sheet1!AE77</f>
        <v>20.433460268881699</v>
      </c>
      <c r="AC74" s="17">
        <f>Sheet1!AF77</f>
        <v>160.342270812028</v>
      </c>
      <c r="AD74" s="17">
        <f>Sheet1!AG77</f>
        <v>48.859630415987702</v>
      </c>
      <c r="AE74" s="17">
        <f>Sheet1!AH77</f>
        <v>32.391595185757602</v>
      </c>
      <c r="AF74" s="17">
        <f>Sheet1!AI77</f>
        <v>97.867773502712097</v>
      </c>
      <c r="AG74" s="17">
        <f>Sheet1!AJ77</f>
        <v>56.192015739424797</v>
      </c>
      <c r="AH74" s="17">
        <f>Sheet1!AK77</f>
        <v>0</v>
      </c>
    </row>
    <row r="75" spans="1:34" s="9" customFormat="1" x14ac:dyDescent="0.3">
      <c r="A75" s="2" t="s">
        <v>36</v>
      </c>
      <c r="B75" s="25">
        <f>Sheet1!E78</f>
        <v>0.57999999999999996</v>
      </c>
      <c r="C75" s="25">
        <f>Sheet1!F78</f>
        <v>0.41</v>
      </c>
      <c r="D75" s="25">
        <f>Sheet1!G78</f>
        <v>0.57999999999999996</v>
      </c>
      <c r="E75" s="33">
        <f>Sheet1!H78</f>
        <v>4</v>
      </c>
      <c r="F75" s="25">
        <f>Sheet1!I78</f>
        <v>0.23</v>
      </c>
      <c r="G75" s="33">
        <f>Sheet1!J78</f>
        <v>5.5</v>
      </c>
      <c r="H75" s="33">
        <f>Sheet1!K78</f>
        <v>92.3</v>
      </c>
      <c r="I75" s="33">
        <f>Sheet1!L78</f>
        <v>85</v>
      </c>
      <c r="J75" s="33">
        <f>Sheet1!M78</f>
        <v>3.52</v>
      </c>
      <c r="K75" s="33">
        <f>Sheet1!N78</f>
        <v>1</v>
      </c>
      <c r="L75" s="33">
        <f>Sheet1!O78</f>
        <v>2.68</v>
      </c>
      <c r="M75" s="33">
        <f>Sheet1!P78</f>
        <v>92.3</v>
      </c>
      <c r="N75" s="17">
        <f>Sheet1!Q78</f>
        <v>9</v>
      </c>
      <c r="O75" s="38">
        <f>Sheet1!R78</f>
        <v>0</v>
      </c>
      <c r="P75" s="38">
        <f>Sheet1!S78</f>
        <v>1</v>
      </c>
      <c r="Q75" s="38">
        <f>Sheet1!T78</f>
        <v>0</v>
      </c>
      <c r="R75" s="38">
        <f>Sheet1!U78</f>
        <v>0</v>
      </c>
      <c r="S75" s="17">
        <f>Sheet1!V78</f>
        <v>51.864204796914002</v>
      </c>
      <c r="T75" s="17">
        <f>Sheet1!W78</f>
        <v>13.5653964848433</v>
      </c>
      <c r="U75" s="17">
        <f>Sheet1!X78</f>
        <v>15.541700668335</v>
      </c>
      <c r="V75" s="17">
        <f>Sheet1!Y78</f>
        <v>36.759148621559099</v>
      </c>
      <c r="W75" s="17">
        <f>Sheet1!Z78</f>
        <v>0</v>
      </c>
      <c r="X75" s="17">
        <f>Sheet1!AA78</f>
        <v>129.895104747944</v>
      </c>
      <c r="Y75" s="17">
        <f>Sheet1!AB78</f>
        <v>26.654227963056901</v>
      </c>
      <c r="Z75" s="17">
        <f>Sheet1!AC78</f>
        <v>20.856796398667601</v>
      </c>
      <c r="AA75" s="17">
        <f>Sheet1!AD78</f>
        <v>35.5237163664112</v>
      </c>
      <c r="AB75" s="17">
        <f>Sheet1!AE78</f>
        <v>17.2621943428924</v>
      </c>
      <c r="AC75" s="17">
        <f>Sheet1!AF78</f>
        <v>169.684653827175</v>
      </c>
      <c r="AD75" s="17">
        <f>Sheet1!AG78</f>
        <v>39.150459691223901</v>
      </c>
      <c r="AE75" s="17">
        <f>Sheet1!AH78</f>
        <v>32.368380529585203</v>
      </c>
      <c r="AF75" s="17">
        <f>Sheet1!AI78</f>
        <v>97.690220007630899</v>
      </c>
      <c r="AG75" s="17">
        <f>Sheet1!AJ78</f>
        <v>47.4710344429541</v>
      </c>
      <c r="AH75" s="17">
        <f>Sheet1!AK78</f>
        <v>0</v>
      </c>
    </row>
    <row r="76" spans="1:34" s="9" customFormat="1" x14ac:dyDescent="0.3">
      <c r="A76" s="2" t="s">
        <v>37</v>
      </c>
      <c r="B76" s="25">
        <f>Sheet1!E79</f>
        <v>0.57999999999999996</v>
      </c>
      <c r="C76" s="25">
        <f>Sheet1!F79</f>
        <v>0.41</v>
      </c>
      <c r="D76" s="25">
        <f>Sheet1!G79</f>
        <v>0.57999999999999996</v>
      </c>
      <c r="E76" s="33">
        <f>Sheet1!H79</f>
        <v>4</v>
      </c>
      <c r="F76" s="25">
        <f>Sheet1!I79</f>
        <v>0.71699999999999997</v>
      </c>
      <c r="G76" s="33">
        <f>Sheet1!J79</f>
        <v>3.5</v>
      </c>
      <c r="H76" s="33">
        <f>Sheet1!K79</f>
        <v>92.3</v>
      </c>
      <c r="I76" s="33">
        <f>Sheet1!L79</f>
        <v>85</v>
      </c>
      <c r="J76" s="33">
        <f>Sheet1!M79</f>
        <v>3.52</v>
      </c>
      <c r="K76" s="33">
        <f>Sheet1!N79</f>
        <v>1</v>
      </c>
      <c r="L76" s="33">
        <f>Sheet1!O79</f>
        <v>2.68</v>
      </c>
      <c r="M76" s="33">
        <f>Sheet1!P79</f>
        <v>92.3</v>
      </c>
      <c r="N76" s="17">
        <f>Sheet1!Q79</f>
        <v>9</v>
      </c>
      <c r="O76" s="38">
        <f>Sheet1!R79</f>
        <v>0</v>
      </c>
      <c r="P76" s="38">
        <f>Sheet1!S79</f>
        <v>1</v>
      </c>
      <c r="Q76" s="38">
        <f>Sheet1!T79</f>
        <v>0</v>
      </c>
      <c r="R76" s="38">
        <f>Sheet1!U79</f>
        <v>0</v>
      </c>
      <c r="S76" s="17">
        <f>Sheet1!V79</f>
        <v>44.351647584178103</v>
      </c>
      <c r="T76" s="17">
        <f>Sheet1!W79</f>
        <v>20.602059904012702</v>
      </c>
      <c r="U76" s="17">
        <f>Sheet1!X79</f>
        <v>15.541700668335</v>
      </c>
      <c r="V76" s="17">
        <f>Sheet1!Y79</f>
        <v>36.759148621559099</v>
      </c>
      <c r="W76" s="17">
        <f>Sheet1!Z79</f>
        <v>0</v>
      </c>
      <c r="X76" s="17">
        <f>Sheet1!AA79</f>
        <v>113.44323020999499</v>
      </c>
      <c r="Y76" s="17">
        <f>Sheet1!AB79</f>
        <v>41.0087577740751</v>
      </c>
      <c r="Z76" s="17">
        <f>Sheet1!AC79</f>
        <v>20.871234833592698</v>
      </c>
      <c r="AA76" s="17">
        <f>Sheet1!AD79</f>
        <v>35.634146370862801</v>
      </c>
      <c r="AB76" s="17">
        <f>Sheet1!AE79</f>
        <v>22.585545616903001</v>
      </c>
      <c r="AC76" s="17">
        <f>Sheet1!AF79</f>
        <v>151.47128279283001</v>
      </c>
      <c r="AD76" s="17">
        <f>Sheet1!AG79</f>
        <v>59.413067799904702</v>
      </c>
      <c r="AE76" s="17">
        <f>Sheet1!AH79</f>
        <v>32.408086225629297</v>
      </c>
      <c r="AF76" s="17">
        <f>Sheet1!AI79</f>
        <v>97.993902519872805</v>
      </c>
      <c r="AG76" s="17">
        <f>Sheet1!AJ79</f>
        <v>62.110250446483299</v>
      </c>
      <c r="AH76" s="17">
        <f>Sheet1!AK79</f>
        <v>0</v>
      </c>
    </row>
    <row r="77" spans="1:34" s="9" customFormat="1" x14ac:dyDescent="0.3">
      <c r="A77" s="2" t="s">
        <v>38</v>
      </c>
      <c r="B77" s="25">
        <f>Sheet1!E80</f>
        <v>0.57999999999999996</v>
      </c>
      <c r="C77" s="25">
        <f>Sheet1!F80</f>
        <v>0.41</v>
      </c>
      <c r="D77" s="25">
        <f>Sheet1!G80</f>
        <v>0.57999999999999996</v>
      </c>
      <c r="E77" s="33">
        <f>Sheet1!H80</f>
        <v>4</v>
      </c>
      <c r="F77" s="25">
        <f>Sheet1!I80</f>
        <v>0.71699999999999997</v>
      </c>
      <c r="G77" s="33">
        <f>Sheet1!J80</f>
        <v>1.5</v>
      </c>
      <c r="H77" s="33">
        <f>Sheet1!K80</f>
        <v>92.3</v>
      </c>
      <c r="I77" s="33">
        <f>Sheet1!L80</f>
        <v>85</v>
      </c>
      <c r="J77" s="33">
        <f>Sheet1!M80</f>
        <v>3.52</v>
      </c>
      <c r="K77" s="33">
        <f>Sheet1!N80</f>
        <v>1</v>
      </c>
      <c r="L77" s="33">
        <f>Sheet1!O80</f>
        <v>2.68</v>
      </c>
      <c r="M77" s="33">
        <f>Sheet1!P80</f>
        <v>92.3</v>
      </c>
      <c r="N77" s="17">
        <f>Sheet1!Q80</f>
        <v>9</v>
      </c>
      <c r="O77" s="38">
        <f>Sheet1!R80</f>
        <v>0</v>
      </c>
      <c r="P77" s="38">
        <f>Sheet1!S80</f>
        <v>1</v>
      </c>
      <c r="Q77" s="38">
        <f>Sheet1!T80</f>
        <v>0</v>
      </c>
      <c r="R77" s="38">
        <f>Sheet1!U80</f>
        <v>0</v>
      </c>
      <c r="S77" s="17">
        <f>Sheet1!V80</f>
        <v>44.149272759036499</v>
      </c>
      <c r="T77" s="17">
        <f>Sheet1!W80</f>
        <v>20.638514314171601</v>
      </c>
      <c r="U77" s="17">
        <f>Sheet1!X80</f>
        <v>15.541700668335</v>
      </c>
      <c r="V77" s="17">
        <f>Sheet1!Y80</f>
        <v>36.759148621559099</v>
      </c>
      <c r="W77" s="17">
        <f>Sheet1!Z80</f>
        <v>0</v>
      </c>
      <c r="X77" s="17">
        <f>Sheet1!AA80</f>
        <v>112.99921678937601</v>
      </c>
      <c r="Y77" s="17">
        <f>Sheet1!AB80</f>
        <v>41.081145610445901</v>
      </c>
      <c r="Z77" s="17">
        <f>Sheet1!AC80</f>
        <v>20.8712218086464</v>
      </c>
      <c r="AA77" s="17">
        <f>Sheet1!AD80</f>
        <v>35.634046751694903</v>
      </c>
      <c r="AB77" s="17">
        <f>Sheet1!AE80</f>
        <v>22.573495175445601</v>
      </c>
      <c r="AC77" s="17">
        <f>Sheet1!AF80</f>
        <v>150.978366345935</v>
      </c>
      <c r="AD77" s="17">
        <f>Sheet1!AG80</f>
        <v>59.5040452369919</v>
      </c>
      <c r="AE77" s="17">
        <f>Sheet1!AH80</f>
        <v>32.408050407027098</v>
      </c>
      <c r="AF77" s="17">
        <f>Sheet1!AI80</f>
        <v>97.993628567161096</v>
      </c>
      <c r="AG77" s="17">
        <f>Sheet1!AJ80</f>
        <v>62.077111732475302</v>
      </c>
      <c r="AH77" s="17">
        <f>Sheet1!AK80</f>
        <v>0</v>
      </c>
    </row>
    <row r="78" spans="1:34" s="9" customFormat="1" x14ac:dyDescent="0.3">
      <c r="A78" s="2" t="s">
        <v>39</v>
      </c>
      <c r="B78" s="25">
        <f>Sheet1!E81</f>
        <v>0.57999999999999996</v>
      </c>
      <c r="C78" s="25">
        <f>Sheet1!F81</f>
        <v>0.41</v>
      </c>
      <c r="D78" s="25">
        <f>Sheet1!G81</f>
        <v>0.57999999999999996</v>
      </c>
      <c r="E78" s="33">
        <f>Sheet1!H81</f>
        <v>4</v>
      </c>
      <c r="F78" s="25">
        <f>Sheet1!I81</f>
        <v>0.71699999999999997</v>
      </c>
      <c r="G78" s="33">
        <f>Sheet1!J81</f>
        <v>5.5</v>
      </c>
      <c r="H78" s="33">
        <f>Sheet1!K81</f>
        <v>96.15</v>
      </c>
      <c r="I78" s="33">
        <f>Sheet1!L81</f>
        <v>85</v>
      </c>
      <c r="J78" s="33">
        <f>Sheet1!M81</f>
        <v>3.52</v>
      </c>
      <c r="K78" s="33">
        <f>Sheet1!N81</f>
        <v>1</v>
      </c>
      <c r="L78" s="33">
        <f>Sheet1!O81</f>
        <v>2.68</v>
      </c>
      <c r="M78" s="33">
        <f>Sheet1!P81</f>
        <v>92.3</v>
      </c>
      <c r="N78" s="17">
        <f>Sheet1!Q81</f>
        <v>9</v>
      </c>
      <c r="O78" s="38">
        <f>Sheet1!R81</f>
        <v>0</v>
      </c>
      <c r="P78" s="38">
        <f>Sheet1!S81</f>
        <v>1</v>
      </c>
      <c r="Q78" s="38">
        <f>Sheet1!T81</f>
        <v>0</v>
      </c>
      <c r="R78" s="38">
        <f>Sheet1!U81</f>
        <v>0</v>
      </c>
      <c r="S78" s="17">
        <f>Sheet1!V81</f>
        <v>44.554141029299998</v>
      </c>
      <c r="T78" s="17">
        <f>Sheet1!W81</f>
        <v>20.565746206487599</v>
      </c>
      <c r="U78" s="17">
        <f>Sheet1!X81</f>
        <v>15.541700668335</v>
      </c>
      <c r="V78" s="17">
        <f>Sheet1!Y81</f>
        <v>36.759148621559099</v>
      </c>
      <c r="W78" s="17">
        <f>Sheet1!Z81</f>
        <v>0</v>
      </c>
      <c r="X78" s="17">
        <f>Sheet1!AA81</f>
        <v>111.002464888521</v>
      </c>
      <c r="Y78" s="17">
        <f>Sheet1!AB81</f>
        <v>40.936648700243403</v>
      </c>
      <c r="Z78" s="17">
        <f>Sheet1!AC81</f>
        <v>20.871247897173699</v>
      </c>
      <c r="AA78" s="17">
        <f>Sheet1!AD81</f>
        <v>35.634246285522501</v>
      </c>
      <c r="AB78" s="17">
        <f>Sheet1!AE81</f>
        <v>22.5975963127715</v>
      </c>
      <c r="AC78" s="17">
        <f>Sheet1!AF81</f>
        <v>148.79093919703101</v>
      </c>
      <c r="AD78" s="17">
        <f>Sheet1!AG81</f>
        <v>59.322441022027</v>
      </c>
      <c r="AE78" s="17">
        <f>Sheet1!AH81</f>
        <v>32.408122150477098</v>
      </c>
      <c r="AF78" s="17">
        <f>Sheet1!AI81</f>
        <v>97.994177285186794</v>
      </c>
      <c r="AG78" s="17">
        <f>Sheet1!AJ81</f>
        <v>62.143389860121601</v>
      </c>
      <c r="AH78" s="17">
        <f>Sheet1!AK81</f>
        <v>0</v>
      </c>
    </row>
    <row r="79" spans="1:34" s="9" customFormat="1" x14ac:dyDescent="0.3">
      <c r="A79" s="2" t="s">
        <v>40</v>
      </c>
      <c r="B79" s="25">
        <f>Sheet1!E82</f>
        <v>0.57999999999999996</v>
      </c>
      <c r="C79" s="25">
        <f>Sheet1!F82</f>
        <v>0.41</v>
      </c>
      <c r="D79" s="25">
        <f>Sheet1!G82</f>
        <v>0.57999999999999996</v>
      </c>
      <c r="E79" s="33">
        <f>Sheet1!H82</f>
        <v>4</v>
      </c>
      <c r="F79" s="25">
        <f>Sheet1!I82</f>
        <v>0.71699999999999997</v>
      </c>
      <c r="G79" s="33">
        <f>Sheet1!J82</f>
        <v>5.5</v>
      </c>
      <c r="H79" s="33">
        <f>Sheet1!K82</f>
        <v>100</v>
      </c>
      <c r="I79" s="33">
        <f>Sheet1!L82</f>
        <v>85</v>
      </c>
      <c r="J79" s="33">
        <f>Sheet1!M82</f>
        <v>3.52</v>
      </c>
      <c r="K79" s="33">
        <f>Sheet1!N82</f>
        <v>1</v>
      </c>
      <c r="L79" s="33">
        <f>Sheet1!O82</f>
        <v>2.68</v>
      </c>
      <c r="M79" s="33">
        <f>Sheet1!P82</f>
        <v>92.3</v>
      </c>
      <c r="N79" s="17">
        <f>Sheet1!Q82</f>
        <v>9</v>
      </c>
      <c r="O79" s="38">
        <f>Sheet1!R82</f>
        <v>0</v>
      </c>
      <c r="P79" s="38">
        <f>Sheet1!S82</f>
        <v>1</v>
      </c>
      <c r="Q79" s="38">
        <f>Sheet1!T82</f>
        <v>0</v>
      </c>
      <c r="R79" s="38">
        <f>Sheet1!U82</f>
        <v>0</v>
      </c>
      <c r="S79" s="17">
        <f>Sheet1!V82</f>
        <v>44.554141029299998</v>
      </c>
      <c r="T79" s="17">
        <f>Sheet1!W82</f>
        <v>20.565746206487599</v>
      </c>
      <c r="U79" s="17">
        <f>Sheet1!X82</f>
        <v>15.541700668335</v>
      </c>
      <c r="V79" s="17">
        <f>Sheet1!Y82</f>
        <v>36.759148621559099</v>
      </c>
      <c r="W79" s="17">
        <f>Sheet1!Z82</f>
        <v>0</v>
      </c>
      <c r="X79" s="17">
        <f>Sheet1!AA82</f>
        <v>108.33957728783101</v>
      </c>
      <c r="Y79" s="17">
        <f>Sheet1!AB82</f>
        <v>40.936648700243403</v>
      </c>
      <c r="Z79" s="17">
        <f>Sheet1!AC82</f>
        <v>20.871247897173699</v>
      </c>
      <c r="AA79" s="17">
        <f>Sheet1!AD82</f>
        <v>35.634246285522501</v>
      </c>
      <c r="AB79" s="17">
        <f>Sheet1!AE82</f>
        <v>22.5975963127715</v>
      </c>
      <c r="AC79" s="17">
        <f>Sheet1!AF82</f>
        <v>145.861762836271</v>
      </c>
      <c r="AD79" s="17">
        <f>Sheet1!AG82</f>
        <v>59.322441022027</v>
      </c>
      <c r="AE79" s="17">
        <f>Sheet1!AH82</f>
        <v>32.408122150477098</v>
      </c>
      <c r="AF79" s="17">
        <f>Sheet1!AI82</f>
        <v>97.994177285186794</v>
      </c>
      <c r="AG79" s="17">
        <f>Sheet1!AJ82</f>
        <v>62.143389860121601</v>
      </c>
      <c r="AH79" s="17">
        <f>Sheet1!AK82</f>
        <v>0</v>
      </c>
    </row>
    <row r="80" spans="1:34" s="9" customFormat="1" x14ac:dyDescent="0.3">
      <c r="A80" s="2" t="s">
        <v>41</v>
      </c>
      <c r="B80" s="25">
        <f>Sheet1!E83</f>
        <v>0.57999999999999996</v>
      </c>
      <c r="C80" s="25">
        <f>Sheet1!F83</f>
        <v>0.41</v>
      </c>
      <c r="D80" s="25">
        <f>Sheet1!G83</f>
        <v>0.57999999999999996</v>
      </c>
      <c r="E80" s="33">
        <f>Sheet1!H83</f>
        <v>4</v>
      </c>
      <c r="F80" s="25">
        <f>Sheet1!I83</f>
        <v>0.71699999999999997</v>
      </c>
      <c r="G80" s="33">
        <f>Sheet1!J83</f>
        <v>5.5</v>
      </c>
      <c r="H80" s="33">
        <f>Sheet1!K83</f>
        <v>92.3</v>
      </c>
      <c r="I80" s="33">
        <f>Sheet1!L83</f>
        <v>92.5</v>
      </c>
      <c r="J80" s="33">
        <f>Sheet1!M83</f>
        <v>3.52</v>
      </c>
      <c r="K80" s="33">
        <f>Sheet1!N83</f>
        <v>1</v>
      </c>
      <c r="L80" s="33">
        <f>Sheet1!O83</f>
        <v>2.68</v>
      </c>
      <c r="M80" s="33">
        <f>Sheet1!P83</f>
        <v>92.3</v>
      </c>
      <c r="N80" s="17">
        <f>Sheet1!Q83</f>
        <v>9</v>
      </c>
      <c r="O80" s="38">
        <f>Sheet1!R83</f>
        <v>0</v>
      </c>
      <c r="P80" s="38">
        <f>Sheet1!S83</f>
        <v>1</v>
      </c>
      <c r="Q80" s="38">
        <f>Sheet1!T83</f>
        <v>0</v>
      </c>
      <c r="R80" s="38">
        <f>Sheet1!U83</f>
        <v>0</v>
      </c>
      <c r="S80" s="17">
        <f>Sheet1!V83</f>
        <v>44.554141029299998</v>
      </c>
      <c r="T80" s="17">
        <f>Sheet1!W83</f>
        <v>20.565746206487599</v>
      </c>
      <c r="U80" s="17">
        <f>Sheet1!X83</f>
        <v>15.541700668335</v>
      </c>
      <c r="V80" s="17">
        <f>Sheet1!Y83</f>
        <v>36.759148621559099</v>
      </c>
      <c r="W80" s="17">
        <f>Sheet1!Z83</f>
        <v>0</v>
      </c>
      <c r="X80" s="17">
        <f>Sheet1!AA83</f>
        <v>111.806808074673</v>
      </c>
      <c r="Y80" s="17">
        <f>Sheet1!AB83</f>
        <v>40.936648700243403</v>
      </c>
      <c r="Z80" s="17">
        <f>Sheet1!AC83</f>
        <v>20.871247897173699</v>
      </c>
      <c r="AA80" s="17">
        <f>Sheet1!AD83</f>
        <v>35.634246285522501</v>
      </c>
      <c r="AB80" s="17">
        <f>Sheet1!AE83</f>
        <v>22.5975963127715</v>
      </c>
      <c r="AC80" s="17">
        <f>Sheet1!AF83</f>
        <v>149.675716701798</v>
      </c>
      <c r="AD80" s="17">
        <f>Sheet1!AG83</f>
        <v>59.322441022027</v>
      </c>
      <c r="AE80" s="17">
        <f>Sheet1!AH83</f>
        <v>32.408122150477098</v>
      </c>
      <c r="AF80" s="17">
        <f>Sheet1!AI83</f>
        <v>97.994177285186794</v>
      </c>
      <c r="AG80" s="17">
        <f>Sheet1!AJ83</f>
        <v>62.143389860121601</v>
      </c>
      <c r="AH80" s="17">
        <f>Sheet1!AK83</f>
        <v>0</v>
      </c>
    </row>
    <row r="81" spans="1:34" s="9" customFormat="1" x14ac:dyDescent="0.3">
      <c r="A81" s="2" t="s">
        <v>42</v>
      </c>
      <c r="B81" s="25">
        <f>Sheet1!E84</f>
        <v>0.57999999999999996</v>
      </c>
      <c r="C81" s="25">
        <f>Sheet1!F84</f>
        <v>0.41</v>
      </c>
      <c r="D81" s="25">
        <f>Sheet1!G84</f>
        <v>0.57999999999999996</v>
      </c>
      <c r="E81" s="33">
        <f>Sheet1!H84</f>
        <v>4</v>
      </c>
      <c r="F81" s="25">
        <f>Sheet1!I84</f>
        <v>0.71699999999999997</v>
      </c>
      <c r="G81" s="33">
        <f>Sheet1!J84</f>
        <v>5.5</v>
      </c>
      <c r="H81" s="33">
        <f>Sheet1!K84</f>
        <v>92.3</v>
      </c>
      <c r="I81" s="33">
        <f>Sheet1!L84</f>
        <v>100</v>
      </c>
      <c r="J81" s="33">
        <f>Sheet1!M84</f>
        <v>3.52</v>
      </c>
      <c r="K81" s="33">
        <f>Sheet1!N84</f>
        <v>1</v>
      </c>
      <c r="L81" s="33">
        <f>Sheet1!O84</f>
        <v>2.68</v>
      </c>
      <c r="M81" s="33">
        <f>Sheet1!P84</f>
        <v>92.3</v>
      </c>
      <c r="N81" s="17">
        <f>Sheet1!Q84</f>
        <v>9</v>
      </c>
      <c r="O81" s="38">
        <f>Sheet1!R84</f>
        <v>0</v>
      </c>
      <c r="P81" s="38">
        <f>Sheet1!S84</f>
        <v>1</v>
      </c>
      <c r="Q81" s="38">
        <f>Sheet1!T84</f>
        <v>0</v>
      </c>
      <c r="R81" s="38">
        <f>Sheet1!U84</f>
        <v>0</v>
      </c>
      <c r="S81" s="17">
        <f>Sheet1!V84</f>
        <v>44.554141029299998</v>
      </c>
      <c r="T81" s="17">
        <f>Sheet1!W84</f>
        <v>20.565746206487599</v>
      </c>
      <c r="U81" s="17">
        <f>Sheet1!X84</f>
        <v>15.541700668335</v>
      </c>
      <c r="V81" s="17">
        <f>Sheet1!Y84</f>
        <v>36.759148621559099</v>
      </c>
      <c r="W81" s="17">
        <f>Sheet1!Z84</f>
        <v>0</v>
      </c>
      <c r="X81" s="17">
        <f>Sheet1!AA84</f>
        <v>110.038219760598</v>
      </c>
      <c r="Y81" s="17">
        <f>Sheet1!AB84</f>
        <v>40.936648700243403</v>
      </c>
      <c r="Z81" s="17">
        <f>Sheet1!AC84</f>
        <v>20.871247897173699</v>
      </c>
      <c r="AA81" s="17">
        <f>Sheet1!AD84</f>
        <v>35.634246285522501</v>
      </c>
      <c r="AB81" s="17">
        <f>Sheet1!AE84</f>
        <v>22.5975963127715</v>
      </c>
      <c r="AC81" s="17">
        <f>Sheet1!AF84</f>
        <v>147.73026955631499</v>
      </c>
      <c r="AD81" s="17">
        <f>Sheet1!AG84</f>
        <v>59.322441022027</v>
      </c>
      <c r="AE81" s="17">
        <f>Sheet1!AH84</f>
        <v>32.408122150477098</v>
      </c>
      <c r="AF81" s="17">
        <f>Sheet1!AI84</f>
        <v>97.994177285186794</v>
      </c>
      <c r="AG81" s="17">
        <f>Sheet1!AJ84</f>
        <v>62.143389860121601</v>
      </c>
      <c r="AH81" s="17">
        <f>Sheet1!AK84</f>
        <v>0</v>
      </c>
    </row>
    <row r="82" spans="1:34" s="9" customFormat="1" x14ac:dyDescent="0.3">
      <c r="A82" s="2" t="s">
        <v>43</v>
      </c>
      <c r="B82" s="25">
        <f>Sheet1!E85</f>
        <v>0.57999999999999996</v>
      </c>
      <c r="C82" s="25">
        <f>Sheet1!F85</f>
        <v>0.41</v>
      </c>
      <c r="D82" s="25">
        <f>Sheet1!G85</f>
        <v>0.57999999999999996</v>
      </c>
      <c r="E82" s="33">
        <f>Sheet1!H85</f>
        <v>4</v>
      </c>
      <c r="F82" s="25">
        <f>Sheet1!I85</f>
        <v>0.71699999999999997</v>
      </c>
      <c r="G82" s="33">
        <f>Sheet1!J85</f>
        <v>5.5</v>
      </c>
      <c r="H82" s="33">
        <f>Sheet1!K85</f>
        <v>92.3</v>
      </c>
      <c r="I82" s="33">
        <f>Sheet1!L85</f>
        <v>85</v>
      </c>
      <c r="J82" s="33">
        <f>Sheet1!M85</f>
        <v>4.26</v>
      </c>
      <c r="K82" s="33">
        <f>Sheet1!N85</f>
        <v>1</v>
      </c>
      <c r="L82" s="33">
        <f>Sheet1!O85</f>
        <v>2.68</v>
      </c>
      <c r="M82" s="33">
        <f>Sheet1!P85</f>
        <v>92.3</v>
      </c>
      <c r="N82" s="17">
        <f>Sheet1!Q85</f>
        <v>9</v>
      </c>
      <c r="O82" s="38">
        <f>Sheet1!R85</f>
        <v>0</v>
      </c>
      <c r="P82" s="38">
        <f>Sheet1!S85</f>
        <v>1</v>
      </c>
      <c r="Q82" s="38">
        <f>Sheet1!T85</f>
        <v>0</v>
      </c>
      <c r="R82" s="38">
        <f>Sheet1!U85</f>
        <v>0</v>
      </c>
      <c r="S82" s="17">
        <f>Sheet1!V85</f>
        <v>44.554141029299998</v>
      </c>
      <c r="T82" s="17">
        <f>Sheet1!W85</f>
        <v>20.565746206487599</v>
      </c>
      <c r="U82" s="17">
        <f>Sheet1!X85</f>
        <v>15.541700668335</v>
      </c>
      <c r="V82" s="17">
        <f>Sheet1!Y85</f>
        <v>36.759148621559099</v>
      </c>
      <c r="W82" s="17">
        <f>Sheet1!Z85</f>
        <v>0</v>
      </c>
      <c r="X82" s="17">
        <f>Sheet1!AA85</f>
        <v>113.795796454429</v>
      </c>
      <c r="Y82" s="17">
        <f>Sheet1!AB85</f>
        <v>40.9363642185873</v>
      </c>
      <c r="Z82" s="17">
        <f>Sheet1!AC85</f>
        <v>20.871094879379001</v>
      </c>
      <c r="AA82" s="17">
        <f>Sheet1!AD85</f>
        <v>35.633075953984402</v>
      </c>
      <c r="AB82" s="17">
        <f>Sheet1!AE85</f>
        <v>22.596854142460501</v>
      </c>
      <c r="AC82" s="17">
        <f>Sheet1!AF85</f>
        <v>151.71229272468599</v>
      </c>
      <c r="AD82" s="17">
        <f>Sheet1!AG85</f>
        <v>59.321658697472898</v>
      </c>
      <c r="AE82" s="17">
        <f>Sheet1!AH85</f>
        <v>32.407701351541597</v>
      </c>
      <c r="AF82" s="17">
        <f>Sheet1!AI85</f>
        <v>97.990958873457203</v>
      </c>
      <c r="AG82" s="17">
        <f>Sheet1!AJ85</f>
        <v>62.141348891766299</v>
      </c>
      <c r="AH82" s="17">
        <f>Sheet1!AK85</f>
        <v>0</v>
      </c>
    </row>
    <row r="83" spans="1:34" s="9" customFormat="1" x14ac:dyDescent="0.3">
      <c r="A83" s="2" t="s">
        <v>44</v>
      </c>
      <c r="B83" s="25">
        <f>Sheet1!E86</f>
        <v>0.57999999999999996</v>
      </c>
      <c r="C83" s="25">
        <f>Sheet1!F86</f>
        <v>0.41</v>
      </c>
      <c r="D83" s="25">
        <f>Sheet1!G86</f>
        <v>0.57999999999999996</v>
      </c>
      <c r="E83" s="33">
        <f>Sheet1!H86</f>
        <v>4</v>
      </c>
      <c r="F83" s="25">
        <f>Sheet1!I86</f>
        <v>0.71699999999999997</v>
      </c>
      <c r="G83" s="33">
        <f>Sheet1!J86</f>
        <v>5.5</v>
      </c>
      <c r="H83" s="33">
        <f>Sheet1!K86</f>
        <v>92.3</v>
      </c>
      <c r="I83" s="33">
        <f>Sheet1!L86</f>
        <v>85</v>
      </c>
      <c r="J83" s="33">
        <f>Sheet1!M86</f>
        <v>5</v>
      </c>
      <c r="K83" s="33">
        <f>Sheet1!N86</f>
        <v>1</v>
      </c>
      <c r="L83" s="33">
        <f>Sheet1!O86</f>
        <v>2.68</v>
      </c>
      <c r="M83" s="33">
        <f>Sheet1!P86</f>
        <v>92.3</v>
      </c>
      <c r="N83" s="17">
        <f>Sheet1!Q86</f>
        <v>9</v>
      </c>
      <c r="O83" s="38">
        <f>Sheet1!R86</f>
        <v>0</v>
      </c>
      <c r="P83" s="38">
        <f>Sheet1!S86</f>
        <v>1</v>
      </c>
      <c r="Q83" s="38">
        <f>Sheet1!T86</f>
        <v>0</v>
      </c>
      <c r="R83" s="38">
        <f>Sheet1!U86</f>
        <v>0</v>
      </c>
      <c r="S83" s="17">
        <f>Sheet1!V86</f>
        <v>44.554141029299998</v>
      </c>
      <c r="T83" s="17">
        <f>Sheet1!W86</f>
        <v>20.565746206487599</v>
      </c>
      <c r="U83" s="17">
        <f>Sheet1!X86</f>
        <v>15.541700668335</v>
      </c>
      <c r="V83" s="17">
        <f>Sheet1!Y86</f>
        <v>36.759148621559099</v>
      </c>
      <c r="W83" s="17">
        <f>Sheet1!Z86</f>
        <v>0</v>
      </c>
      <c r="X83" s="17">
        <f>Sheet1!AA86</f>
        <v>113.731239946394</v>
      </c>
      <c r="Y83" s="17">
        <f>Sheet1!AB86</f>
        <v>40.936163588190297</v>
      </c>
      <c r="Z83" s="17">
        <f>Sheet1!AC86</f>
        <v>20.8709869637357</v>
      </c>
      <c r="AA83" s="17">
        <f>Sheet1!AD86</f>
        <v>35.632250578864102</v>
      </c>
      <c r="AB83" s="17">
        <f>Sheet1!AE86</f>
        <v>22.596330727607601</v>
      </c>
      <c r="AC83" s="17">
        <f>Sheet1!AF86</f>
        <v>151.53476232758999</v>
      </c>
      <c r="AD83" s="17">
        <f>Sheet1!AG86</f>
        <v>59.321106963881199</v>
      </c>
      <c r="AE83" s="17">
        <f>Sheet1!AH86</f>
        <v>32.407404583522698</v>
      </c>
      <c r="AF83" s="17">
        <f>Sheet1!AI86</f>
        <v>97.988689091876296</v>
      </c>
      <c r="AG83" s="17">
        <f>Sheet1!AJ86</f>
        <v>62.139909500921</v>
      </c>
      <c r="AH83" s="17">
        <f>Sheet1!AK86</f>
        <v>0</v>
      </c>
    </row>
    <row r="84" spans="1:34" s="9" customFormat="1" x14ac:dyDescent="0.3">
      <c r="A84" s="2" t="s">
        <v>45</v>
      </c>
      <c r="B84" s="25">
        <f>Sheet1!E87</f>
        <v>0.57999999999999996</v>
      </c>
      <c r="C84" s="25">
        <f>Sheet1!F87</f>
        <v>0.41</v>
      </c>
      <c r="D84" s="25">
        <f>Sheet1!G87</f>
        <v>0.57999999999999996</v>
      </c>
      <c r="E84" s="33">
        <f>Sheet1!H87</f>
        <v>4</v>
      </c>
      <c r="F84" s="25">
        <f>Sheet1!I87</f>
        <v>0.71699999999999997</v>
      </c>
      <c r="G84" s="33">
        <f>Sheet1!J87</f>
        <v>5.5</v>
      </c>
      <c r="H84" s="33">
        <f>Sheet1!K87</f>
        <v>92.3</v>
      </c>
      <c r="I84" s="33">
        <f>Sheet1!L87</f>
        <v>85</v>
      </c>
      <c r="J84" s="33">
        <f>Sheet1!M87</f>
        <v>3.52</v>
      </c>
      <c r="K84" s="33">
        <f>Sheet1!N87</f>
        <v>1.25</v>
      </c>
      <c r="L84" s="33">
        <f>Sheet1!O87</f>
        <v>2.68</v>
      </c>
      <c r="M84" s="33">
        <f>Sheet1!P87</f>
        <v>92.3</v>
      </c>
      <c r="N84" s="17">
        <f>Sheet1!Q87</f>
        <v>9</v>
      </c>
      <c r="O84" s="38">
        <f>Sheet1!R87</f>
        <v>0</v>
      </c>
      <c r="P84" s="38">
        <f>Sheet1!S87</f>
        <v>1</v>
      </c>
      <c r="Q84" s="38">
        <f>Sheet1!T87</f>
        <v>0</v>
      </c>
      <c r="R84" s="38">
        <f>Sheet1!U87</f>
        <v>0</v>
      </c>
      <c r="S84" s="17">
        <f>Sheet1!V87</f>
        <v>44.554141029299998</v>
      </c>
      <c r="T84" s="17">
        <f>Sheet1!W87</f>
        <v>20.565746206487599</v>
      </c>
      <c r="U84" s="17">
        <f>Sheet1!X87</f>
        <v>15.541700668335</v>
      </c>
      <c r="V84" s="17">
        <f>Sheet1!Y87</f>
        <v>36.759148621559099</v>
      </c>
      <c r="W84" s="17">
        <f>Sheet1!Z87</f>
        <v>0</v>
      </c>
      <c r="X84" s="17">
        <f>Sheet1!AA87</f>
        <v>113.885842998448</v>
      </c>
      <c r="Y84" s="17">
        <f>Sheet1!AB87</f>
        <v>34.1970326223067</v>
      </c>
      <c r="Z84" s="17">
        <f>Sheet1!AC87</f>
        <v>20.870770541076801</v>
      </c>
      <c r="AA84" s="17">
        <f>Sheet1!AD87</f>
        <v>35.630595305608097</v>
      </c>
      <c r="AB84" s="17">
        <f>Sheet1!AE87</f>
        <v>22.595281029614199</v>
      </c>
      <c r="AC84" s="17">
        <f>Sheet1!AF87</f>
        <v>151.95992072073699</v>
      </c>
      <c r="AD84" s="17">
        <f>Sheet1!AG87</f>
        <v>51.439165388429501</v>
      </c>
      <c r="AE84" s="17">
        <f>Sheet1!AH87</f>
        <v>32.406809421210603</v>
      </c>
      <c r="AF84" s="17">
        <f>Sheet1!AI87</f>
        <v>97.984137090422394</v>
      </c>
      <c r="AG84" s="17">
        <f>Sheet1!AJ87</f>
        <v>62.137022831438898</v>
      </c>
      <c r="AH84" s="17">
        <f>Sheet1!AK87</f>
        <v>0</v>
      </c>
    </row>
    <row r="85" spans="1:34" s="9" customFormat="1" x14ac:dyDescent="0.3">
      <c r="A85" s="2" t="s">
        <v>46</v>
      </c>
      <c r="B85" s="25">
        <f>Sheet1!E88</f>
        <v>0.57999999999999996</v>
      </c>
      <c r="C85" s="25">
        <f>Sheet1!F88</f>
        <v>0.41</v>
      </c>
      <c r="D85" s="25">
        <f>Sheet1!G88</f>
        <v>0.57999999999999996</v>
      </c>
      <c r="E85" s="33">
        <f>Sheet1!H88</f>
        <v>4</v>
      </c>
      <c r="F85" s="25">
        <f>Sheet1!I88</f>
        <v>0.71699999999999997</v>
      </c>
      <c r="G85" s="33">
        <f>Sheet1!J88</f>
        <v>5.5</v>
      </c>
      <c r="H85" s="33">
        <f>Sheet1!K88</f>
        <v>92.3</v>
      </c>
      <c r="I85" s="33">
        <f>Sheet1!L88</f>
        <v>85</v>
      </c>
      <c r="J85" s="33">
        <f>Sheet1!M88</f>
        <v>3.52</v>
      </c>
      <c r="K85" s="33">
        <f>Sheet1!N88</f>
        <v>1.5</v>
      </c>
      <c r="L85" s="33">
        <f>Sheet1!O88</f>
        <v>2.68</v>
      </c>
      <c r="M85" s="33">
        <f>Sheet1!P88</f>
        <v>92.3</v>
      </c>
      <c r="N85" s="17">
        <f>Sheet1!Q88</f>
        <v>9</v>
      </c>
      <c r="O85" s="38">
        <f>Sheet1!R88</f>
        <v>0</v>
      </c>
      <c r="P85" s="38">
        <f>Sheet1!S88</f>
        <v>1</v>
      </c>
      <c r="Q85" s="38">
        <f>Sheet1!T88</f>
        <v>0</v>
      </c>
      <c r="R85" s="38">
        <f>Sheet1!U88</f>
        <v>0</v>
      </c>
      <c r="S85" s="17">
        <f>Sheet1!V88</f>
        <v>44.554141029299998</v>
      </c>
      <c r="T85" s="17">
        <f>Sheet1!W88</f>
        <v>20.565746206487599</v>
      </c>
      <c r="U85" s="17">
        <f>Sheet1!X88</f>
        <v>15.541700668335</v>
      </c>
      <c r="V85" s="17">
        <f>Sheet1!Y88</f>
        <v>36.759148621559099</v>
      </c>
      <c r="W85" s="17">
        <f>Sheet1!Z88</f>
        <v>0</v>
      </c>
      <c r="X85" s="17">
        <f>Sheet1!AA88</f>
        <v>113.88476133187901</v>
      </c>
      <c r="Y85" s="17">
        <f>Sheet1!AB88</f>
        <v>29.7089496871946</v>
      </c>
      <c r="Z85" s="17">
        <f>Sheet1!AC88</f>
        <v>20.870458969220099</v>
      </c>
      <c r="AA85" s="17">
        <f>Sheet1!AD88</f>
        <v>35.628212299298902</v>
      </c>
      <c r="AB85" s="17">
        <f>Sheet1!AE88</f>
        <v>22.593769836865601</v>
      </c>
      <c r="AC85" s="17">
        <f>Sheet1!AF88</f>
        <v>151.95694613767401</v>
      </c>
      <c r="AD85" s="17">
        <f>Sheet1!AG88</f>
        <v>46.1973830373569</v>
      </c>
      <c r="AE85" s="17">
        <f>Sheet1!AH88</f>
        <v>32.405952598604699</v>
      </c>
      <c r="AF85" s="17">
        <f>Sheet1!AI88</f>
        <v>97.977583823071996</v>
      </c>
      <c r="AG85" s="17">
        <f>Sheet1!AJ88</f>
        <v>62.132867051380401</v>
      </c>
      <c r="AH85" s="17">
        <f>Sheet1!AK88</f>
        <v>0</v>
      </c>
    </row>
    <row r="86" spans="1:34" s="9" customFormat="1" x14ac:dyDescent="0.3">
      <c r="A86" s="2" t="s">
        <v>198</v>
      </c>
      <c r="B86" s="25">
        <f>Sheet1!E89</f>
        <v>0.57999999999999996</v>
      </c>
      <c r="C86" s="25">
        <f>Sheet1!F89</f>
        <v>0.41</v>
      </c>
      <c r="D86" s="25">
        <f>Sheet1!G89</f>
        <v>0.57999999999999996</v>
      </c>
      <c r="E86" s="33">
        <f>Sheet1!H89</f>
        <v>4</v>
      </c>
      <c r="F86" s="25">
        <f>Sheet1!I89</f>
        <v>0.71699999999999997</v>
      </c>
      <c r="G86" s="33">
        <f>Sheet1!J89</f>
        <v>5.5</v>
      </c>
      <c r="H86" s="33">
        <f>Sheet1!K89</f>
        <v>92.3</v>
      </c>
      <c r="I86" s="33">
        <f>Sheet1!L89</f>
        <v>85</v>
      </c>
      <c r="J86" s="33">
        <f>Sheet1!M89</f>
        <v>3.52</v>
      </c>
      <c r="K86" s="33">
        <f>Sheet1!N89</f>
        <v>1</v>
      </c>
      <c r="L86" s="33">
        <f>Sheet1!O89</f>
        <v>3.84</v>
      </c>
      <c r="M86" s="33">
        <f>Sheet1!P89</f>
        <v>92.3</v>
      </c>
      <c r="N86" s="17">
        <f>Sheet1!Q89</f>
        <v>9</v>
      </c>
      <c r="O86" s="38">
        <f>Sheet1!R89</f>
        <v>0</v>
      </c>
      <c r="P86" s="38">
        <f>Sheet1!S89</f>
        <v>1</v>
      </c>
      <c r="Q86" s="38">
        <f>Sheet1!T89</f>
        <v>0</v>
      </c>
      <c r="R86" s="38">
        <f>Sheet1!U89</f>
        <v>0</v>
      </c>
      <c r="S86" s="17">
        <f>Sheet1!V89</f>
        <v>44.554141029299998</v>
      </c>
      <c r="T86" s="17">
        <f>Sheet1!W89</f>
        <v>20.565746206487599</v>
      </c>
      <c r="U86" s="17">
        <f>Sheet1!X89</f>
        <v>15.541700668335</v>
      </c>
      <c r="V86" s="17">
        <f>Sheet1!Y89</f>
        <v>36.759148621559099</v>
      </c>
      <c r="W86" s="17">
        <f>Sheet1!Z89</f>
        <v>0</v>
      </c>
      <c r="X86" s="17">
        <f>Sheet1!AA89</f>
        <v>113.886899838441</v>
      </c>
      <c r="Y86" s="17">
        <f>Sheet1!AB89</f>
        <v>40.833301486425</v>
      </c>
      <c r="Z86" s="17">
        <f>Sheet1!AC89</f>
        <v>20.871074961688901</v>
      </c>
      <c r="AA86" s="17">
        <f>Sheet1!AD89</f>
        <v>35.632923616794798</v>
      </c>
      <c r="AB86" s="17">
        <f>Sheet1!AE89</f>
        <v>22.596757537237298</v>
      </c>
      <c r="AC86" s="17">
        <f>Sheet1!AF89</f>
        <v>151.96282703071799</v>
      </c>
      <c r="AD86" s="17">
        <f>Sheet1!AG89</f>
        <v>59.038236184026402</v>
      </c>
      <c r="AE86" s="17">
        <f>Sheet1!AH89</f>
        <v>32.407646577893999</v>
      </c>
      <c r="AF86" s="17">
        <f>Sheet1!AI89</f>
        <v>97.990539946185706</v>
      </c>
      <c r="AG86" s="17">
        <f>Sheet1!AJ89</f>
        <v>62.141083227402603</v>
      </c>
      <c r="AH86" s="17">
        <f>Sheet1!AK89</f>
        <v>0</v>
      </c>
    </row>
    <row r="87" spans="1:34" s="9" customFormat="1" x14ac:dyDescent="0.3">
      <c r="A87" s="2" t="s">
        <v>199</v>
      </c>
      <c r="B87" s="25">
        <f>Sheet1!E90</f>
        <v>0.57999999999999996</v>
      </c>
      <c r="C87" s="25">
        <f>Sheet1!F90</f>
        <v>0.41</v>
      </c>
      <c r="D87" s="25">
        <f>Sheet1!G90</f>
        <v>0.57999999999999996</v>
      </c>
      <c r="E87" s="33">
        <f>Sheet1!H90</f>
        <v>4</v>
      </c>
      <c r="F87" s="25">
        <f>Sheet1!I90</f>
        <v>0.71699999999999997</v>
      </c>
      <c r="G87" s="33">
        <f>Sheet1!J90</f>
        <v>5.5</v>
      </c>
      <c r="H87" s="33">
        <f>Sheet1!K90</f>
        <v>92.3</v>
      </c>
      <c r="I87" s="33">
        <f>Sheet1!L90</f>
        <v>85</v>
      </c>
      <c r="J87" s="33">
        <f>Sheet1!M90</f>
        <v>3.52</v>
      </c>
      <c r="K87" s="33">
        <f>Sheet1!N90</f>
        <v>1</v>
      </c>
      <c r="L87" s="33">
        <f>Sheet1!O90</f>
        <v>5</v>
      </c>
      <c r="M87" s="33">
        <f>Sheet1!P90</f>
        <v>92.3</v>
      </c>
      <c r="N87" s="17">
        <f>Sheet1!Q90</f>
        <v>9</v>
      </c>
      <c r="O87" s="38">
        <f>Sheet1!R90</f>
        <v>0</v>
      </c>
      <c r="P87" s="38">
        <f>Sheet1!S90</f>
        <v>1</v>
      </c>
      <c r="Q87" s="38">
        <f>Sheet1!T90</f>
        <v>0</v>
      </c>
      <c r="R87" s="38">
        <f>Sheet1!U90</f>
        <v>0</v>
      </c>
      <c r="S87" s="17">
        <f>Sheet1!V90</f>
        <v>44.554141029299998</v>
      </c>
      <c r="T87" s="17">
        <f>Sheet1!W90</f>
        <v>20.565746206487599</v>
      </c>
      <c r="U87" s="17">
        <f>Sheet1!X90</f>
        <v>15.541700668335</v>
      </c>
      <c r="V87" s="17">
        <f>Sheet1!Y90</f>
        <v>36.759148621559099</v>
      </c>
      <c r="W87" s="17">
        <f>Sheet1!Z90</f>
        <v>0</v>
      </c>
      <c r="X87" s="17">
        <f>Sheet1!AA90</f>
        <v>113.886577458338</v>
      </c>
      <c r="Y87" s="17">
        <f>Sheet1!AB90</f>
        <v>40.777910222558702</v>
      </c>
      <c r="Z87" s="17">
        <f>Sheet1!AC90</f>
        <v>20.870982100755501</v>
      </c>
      <c r="AA87" s="17">
        <f>Sheet1!AD90</f>
        <v>35.632213385156099</v>
      </c>
      <c r="AB87" s="17">
        <f>Sheet1!AE90</f>
        <v>22.5963071410726</v>
      </c>
      <c r="AC87" s="17">
        <f>Sheet1!AF90</f>
        <v>151.96194048543501</v>
      </c>
      <c r="AD87" s="17">
        <f>Sheet1!AG90</f>
        <v>58.885910208394101</v>
      </c>
      <c r="AE87" s="17">
        <f>Sheet1!AH90</f>
        <v>32.407391210326999</v>
      </c>
      <c r="AF87" s="17">
        <f>Sheet1!AI90</f>
        <v>97.988586809179395</v>
      </c>
      <c r="AG87" s="17">
        <f>Sheet1!AJ90</f>
        <v>62.1398446379497</v>
      </c>
      <c r="AH87" s="17">
        <f>Sheet1!AK90</f>
        <v>0</v>
      </c>
    </row>
    <row r="88" spans="1:34" s="9" customFormat="1" x14ac:dyDescent="0.3">
      <c r="A88" s="2" t="s">
        <v>200</v>
      </c>
      <c r="B88" s="25">
        <f>Sheet1!E91</f>
        <v>0.57999999999999996</v>
      </c>
      <c r="C88" s="25">
        <f>Sheet1!F91</f>
        <v>0.41</v>
      </c>
      <c r="D88" s="25">
        <f>Sheet1!G91</f>
        <v>0.57999999999999996</v>
      </c>
      <c r="E88" s="33">
        <f>Sheet1!H91</f>
        <v>4</v>
      </c>
      <c r="F88" s="25">
        <f>Sheet1!I91</f>
        <v>0.71699999999999997</v>
      </c>
      <c r="G88" s="33">
        <f>Sheet1!J91</f>
        <v>5.5</v>
      </c>
      <c r="H88" s="33">
        <f>Sheet1!K91</f>
        <v>92.3</v>
      </c>
      <c r="I88" s="33">
        <f>Sheet1!L91</f>
        <v>85</v>
      </c>
      <c r="J88" s="33">
        <f>Sheet1!M91</f>
        <v>3.52</v>
      </c>
      <c r="K88" s="33">
        <f>Sheet1!N91</f>
        <v>1</v>
      </c>
      <c r="L88" s="33">
        <f>Sheet1!O91</f>
        <v>2.68</v>
      </c>
      <c r="M88" s="33">
        <f>Sheet1!P91</f>
        <v>96.15</v>
      </c>
      <c r="N88" s="17">
        <f>Sheet1!Q91</f>
        <v>9</v>
      </c>
      <c r="O88" s="38">
        <f>Sheet1!R91</f>
        <v>0</v>
      </c>
      <c r="P88" s="38">
        <f>Sheet1!S91</f>
        <v>1</v>
      </c>
      <c r="Q88" s="38">
        <f>Sheet1!T91</f>
        <v>0</v>
      </c>
      <c r="R88" s="38">
        <f>Sheet1!U91</f>
        <v>0</v>
      </c>
      <c r="S88" s="17">
        <f>Sheet1!V91</f>
        <v>44.554141029299998</v>
      </c>
      <c r="T88" s="17">
        <f>Sheet1!W91</f>
        <v>20.565746206487599</v>
      </c>
      <c r="U88" s="17">
        <f>Sheet1!X91</f>
        <v>15.541700668335</v>
      </c>
      <c r="V88" s="17">
        <f>Sheet1!Y91</f>
        <v>36.759148621559099</v>
      </c>
      <c r="W88" s="17">
        <f>Sheet1!Z91</f>
        <v>0</v>
      </c>
      <c r="X88" s="17">
        <f>Sheet1!AA91</f>
        <v>113.887500208879</v>
      </c>
      <c r="Y88" s="17">
        <f>Sheet1!AB91</f>
        <v>40.936648700243403</v>
      </c>
      <c r="Z88" s="17">
        <f>Sheet1!AC91</f>
        <v>20.157938098730501</v>
      </c>
      <c r="AA88" s="17">
        <f>Sheet1!AD91</f>
        <v>35.634246285522501</v>
      </c>
      <c r="AB88" s="17">
        <f>Sheet1!AE91</f>
        <v>22.5975963127715</v>
      </c>
      <c r="AC88" s="17">
        <f>Sheet1!AF91</f>
        <v>151.964478049425</v>
      </c>
      <c r="AD88" s="17">
        <f>Sheet1!AG91</f>
        <v>59.322441022027</v>
      </c>
      <c r="AE88" s="17">
        <f>Sheet1!AH91</f>
        <v>31.623481372189602</v>
      </c>
      <c r="AF88" s="17">
        <f>Sheet1!AI91</f>
        <v>97.994177285186794</v>
      </c>
      <c r="AG88" s="17">
        <f>Sheet1!AJ91</f>
        <v>62.143389860121601</v>
      </c>
      <c r="AH88" s="17">
        <f>Sheet1!AK91</f>
        <v>0</v>
      </c>
    </row>
    <row r="89" spans="1:34" s="9" customFormat="1" x14ac:dyDescent="0.3">
      <c r="A89" s="2" t="s">
        <v>201</v>
      </c>
      <c r="B89" s="25">
        <f>Sheet1!E92</f>
        <v>0.57999999999999996</v>
      </c>
      <c r="C89" s="25">
        <f>Sheet1!F92</f>
        <v>0.41</v>
      </c>
      <c r="D89" s="25">
        <f>Sheet1!G92</f>
        <v>0.57999999999999996</v>
      </c>
      <c r="E89" s="33">
        <f>Sheet1!H92</f>
        <v>4</v>
      </c>
      <c r="F89" s="25">
        <f>Sheet1!I92</f>
        <v>0.71699999999999997</v>
      </c>
      <c r="G89" s="33">
        <f>Sheet1!J92</f>
        <v>5.5</v>
      </c>
      <c r="H89" s="33">
        <f>Sheet1!K92</f>
        <v>92.3</v>
      </c>
      <c r="I89" s="33">
        <f>Sheet1!L92</f>
        <v>85</v>
      </c>
      <c r="J89" s="33">
        <f>Sheet1!M92</f>
        <v>3.52</v>
      </c>
      <c r="K89" s="33">
        <f>Sheet1!N92</f>
        <v>1</v>
      </c>
      <c r="L89" s="33">
        <f>Sheet1!O92</f>
        <v>2.68</v>
      </c>
      <c r="M89" s="33">
        <f>Sheet1!P92</f>
        <v>100</v>
      </c>
      <c r="N89" s="17">
        <f>Sheet1!Q92</f>
        <v>9</v>
      </c>
      <c r="O89" s="38">
        <f>Sheet1!R92</f>
        <v>0</v>
      </c>
      <c r="P89" s="38">
        <f>Sheet1!S92</f>
        <v>1</v>
      </c>
      <c r="Q89" s="38">
        <f>Sheet1!T92</f>
        <v>0</v>
      </c>
      <c r="R89" s="38">
        <f>Sheet1!U92</f>
        <v>0</v>
      </c>
      <c r="S89" s="17">
        <f>Sheet1!V92</f>
        <v>44.554141029299998</v>
      </c>
      <c r="T89" s="17">
        <f>Sheet1!W92</f>
        <v>20.565746206487599</v>
      </c>
      <c r="U89" s="17">
        <f>Sheet1!X92</f>
        <v>15.541700668335</v>
      </c>
      <c r="V89" s="17">
        <f>Sheet1!Y92</f>
        <v>36.759148621559099</v>
      </c>
      <c r="W89" s="17">
        <f>Sheet1!Z92</f>
        <v>0</v>
      </c>
      <c r="X89" s="17">
        <f>Sheet1!AA92</f>
        <v>113.887500208879</v>
      </c>
      <c r="Y89" s="17">
        <f>Sheet1!AB92</f>
        <v>40.936648700243403</v>
      </c>
      <c r="Z89" s="17">
        <f>Sheet1!AC92</f>
        <v>19.499553154767501</v>
      </c>
      <c r="AA89" s="17">
        <f>Sheet1!AD92</f>
        <v>35.634246285522501</v>
      </c>
      <c r="AB89" s="17">
        <f>Sheet1!AE92</f>
        <v>22.5975963127715</v>
      </c>
      <c r="AC89" s="17">
        <f>Sheet1!AF92</f>
        <v>151.964478049425</v>
      </c>
      <c r="AD89" s="17">
        <f>Sheet1!AG92</f>
        <v>59.322441022027</v>
      </c>
      <c r="AE89" s="17">
        <f>Sheet1!AH92</f>
        <v>30.899257933830199</v>
      </c>
      <c r="AF89" s="17">
        <f>Sheet1!AI92</f>
        <v>97.994177285186794</v>
      </c>
      <c r="AG89" s="17">
        <f>Sheet1!AJ92</f>
        <v>62.143389860121601</v>
      </c>
      <c r="AH89" s="17">
        <f>Sheet1!AK92</f>
        <v>0</v>
      </c>
    </row>
    <row r="90" spans="1:34" s="9" customFormat="1" x14ac:dyDescent="0.3">
      <c r="A90" s="2" t="s">
        <v>202</v>
      </c>
      <c r="B90" s="25">
        <f>Sheet1!E93</f>
        <v>0.57999999999999996</v>
      </c>
      <c r="C90" s="25">
        <f>Sheet1!F93</f>
        <v>0.41</v>
      </c>
      <c r="D90" s="25">
        <f>Sheet1!G93</f>
        <v>0.57999999999999996</v>
      </c>
      <c r="E90" s="33">
        <f>Sheet1!H93</f>
        <v>4</v>
      </c>
      <c r="F90" s="25">
        <f>Sheet1!I93</f>
        <v>0.71699999999999997</v>
      </c>
      <c r="G90" s="33">
        <f>Sheet1!J93</f>
        <v>5.5</v>
      </c>
      <c r="H90" s="33">
        <f>Sheet1!K93</f>
        <v>92.3</v>
      </c>
      <c r="I90" s="33">
        <f>Sheet1!L93</f>
        <v>85</v>
      </c>
      <c r="J90" s="33">
        <f>Sheet1!M93</f>
        <v>3.52</v>
      </c>
      <c r="K90" s="33">
        <f>Sheet1!N93</f>
        <v>1</v>
      </c>
      <c r="L90" s="33">
        <f>Sheet1!O93</f>
        <v>2.68</v>
      </c>
      <c r="M90" s="33">
        <f>Sheet1!P93</f>
        <v>92.3</v>
      </c>
      <c r="N90" s="17">
        <f>Sheet1!Q93</f>
        <v>7</v>
      </c>
      <c r="O90" s="38">
        <f>Sheet1!R93</f>
        <v>0</v>
      </c>
      <c r="P90" s="38">
        <f>Sheet1!S93</f>
        <v>1</v>
      </c>
      <c r="Q90" s="38">
        <f>Sheet1!T93</f>
        <v>0</v>
      </c>
      <c r="R90" s="38">
        <f>Sheet1!U93</f>
        <v>0</v>
      </c>
      <c r="S90" s="17">
        <f>Sheet1!V93</f>
        <v>47.709521406724598</v>
      </c>
      <c r="T90" s="17">
        <f>Sheet1!W93</f>
        <v>17.517642173239</v>
      </c>
      <c r="U90" s="17">
        <f>Sheet1!X93</f>
        <v>15.541700668335</v>
      </c>
      <c r="V90" s="17">
        <f>Sheet1!Y93</f>
        <v>28.590448927879301</v>
      </c>
      <c r="W90" s="17">
        <f>Sheet1!Z93</f>
        <v>0</v>
      </c>
      <c r="X90" s="17">
        <f>Sheet1!AA93</f>
        <v>120.770440148416</v>
      </c>
      <c r="Y90" s="17">
        <f>Sheet1!AB93</f>
        <v>34.5888652810658</v>
      </c>
      <c r="Z90" s="17">
        <f>Sheet1!AC93</f>
        <v>20.8571589929652</v>
      </c>
      <c r="AA90" s="17">
        <f>Sheet1!AD93</f>
        <v>27.631714140723901</v>
      </c>
      <c r="AB90" s="17">
        <f>Sheet1!AE93</f>
        <v>23.9691425986239</v>
      </c>
      <c r="AC90" s="17">
        <f>Sheet1!AF93</f>
        <v>159.539880998565</v>
      </c>
      <c r="AD90" s="17">
        <f>Sheet1!AG93</f>
        <v>50.246828478683398</v>
      </c>
      <c r="AE90" s="17">
        <f>Sheet1!AH93</f>
        <v>32.369377663903698</v>
      </c>
      <c r="AF90" s="17">
        <f>Sheet1!AI93</f>
        <v>75.987213886990801</v>
      </c>
      <c r="AG90" s="17">
        <f>Sheet1!AJ93</f>
        <v>65.9151421462158</v>
      </c>
      <c r="AH90" s="17">
        <f>Sheet1!AK93</f>
        <v>0</v>
      </c>
    </row>
    <row r="91" spans="1:34" s="9" customFormat="1" x14ac:dyDescent="0.3">
      <c r="A91" s="2" t="s">
        <v>203</v>
      </c>
      <c r="B91" s="25">
        <f>Sheet1!E94</f>
        <v>0.57999999999999996</v>
      </c>
      <c r="C91" s="25">
        <f>Sheet1!F94</f>
        <v>0.41</v>
      </c>
      <c r="D91" s="25">
        <f>Sheet1!G94</f>
        <v>0.57999999999999996</v>
      </c>
      <c r="E91" s="33">
        <f>Sheet1!H94</f>
        <v>4</v>
      </c>
      <c r="F91" s="25">
        <f>Sheet1!I94</f>
        <v>0.71699999999999997</v>
      </c>
      <c r="G91" s="33">
        <f>Sheet1!J94</f>
        <v>5.5</v>
      </c>
      <c r="H91" s="33">
        <f>Sheet1!K94</f>
        <v>92.3</v>
      </c>
      <c r="I91" s="33">
        <f>Sheet1!L94</f>
        <v>85</v>
      </c>
      <c r="J91" s="33">
        <f>Sheet1!M94</f>
        <v>3.52</v>
      </c>
      <c r="K91" s="33">
        <f>Sheet1!N94</f>
        <v>1</v>
      </c>
      <c r="L91" s="33">
        <f>Sheet1!O94</f>
        <v>2.68</v>
      </c>
      <c r="M91" s="33">
        <f>Sheet1!P94</f>
        <v>92.3</v>
      </c>
      <c r="N91" s="17">
        <f>Sheet1!Q94</f>
        <v>5</v>
      </c>
      <c r="O91" s="38">
        <f>Sheet1!R94</f>
        <v>0</v>
      </c>
      <c r="P91" s="38">
        <f>Sheet1!S94</f>
        <v>1</v>
      </c>
      <c r="Q91" s="38">
        <f>Sheet1!T94</f>
        <v>0</v>
      </c>
      <c r="R91" s="38">
        <f>Sheet1!U94</f>
        <v>0</v>
      </c>
      <c r="S91" s="17">
        <f>Sheet1!V94</f>
        <v>51.1621753898497</v>
      </c>
      <c r="T91" s="17">
        <f>Sheet1!W94</f>
        <v>14.8273520441233</v>
      </c>
      <c r="U91" s="17">
        <f>Sheet1!X94</f>
        <v>15.541700668335</v>
      </c>
      <c r="V91" s="17">
        <f>Sheet1!Y94</f>
        <v>20.421749234199499</v>
      </c>
      <c r="W91" s="17">
        <f>Sheet1!Z94</f>
        <v>0</v>
      </c>
      <c r="X91" s="17">
        <f>Sheet1!AA94</f>
        <v>128.28432574192101</v>
      </c>
      <c r="Y91" s="17">
        <f>Sheet1!AB94</f>
        <v>29.6135672330769</v>
      </c>
      <c r="Z91" s="17">
        <f>Sheet1!AC94</f>
        <v>20.836955477104802</v>
      </c>
      <c r="AA91" s="17">
        <f>Sheet1!AD94</f>
        <v>19.651092404366999</v>
      </c>
      <c r="AB91" s="17">
        <f>Sheet1!AE94</f>
        <v>23.322220881156799</v>
      </c>
      <c r="AC91" s="17">
        <f>Sheet1!AF94</f>
        <v>167.780829553601</v>
      </c>
      <c r="AD91" s="17">
        <f>Sheet1!AG94</f>
        <v>43.8878751132631</v>
      </c>
      <c r="AE91" s="17">
        <f>Sheet1!AH94</f>
        <v>32.3138179952877</v>
      </c>
      <c r="AF91" s="17">
        <f>Sheet1!AI94</f>
        <v>54.040504112009202</v>
      </c>
      <c r="AG91" s="17">
        <f>Sheet1!AJ94</f>
        <v>64.136107423181102</v>
      </c>
      <c r="AH91" s="17">
        <f>Sheet1!AK94</f>
        <v>0</v>
      </c>
    </row>
    <row r="92" spans="1:34" s="9" customFormat="1" x14ac:dyDescent="0.3">
      <c r="A92" s="2" t="s">
        <v>204</v>
      </c>
      <c r="B92" s="25">
        <f>Sheet1!E95</f>
        <v>0.375</v>
      </c>
      <c r="C92" s="25">
        <f>Sheet1!F95</f>
        <v>0.308</v>
      </c>
      <c r="D92" s="25">
        <f>Sheet1!G95</f>
        <v>0.57999999999999996</v>
      </c>
      <c r="E92" s="33">
        <f>Sheet1!H95</f>
        <v>4</v>
      </c>
      <c r="F92" s="25">
        <f>Sheet1!I95</f>
        <v>0.71699999999999997</v>
      </c>
      <c r="G92" s="33">
        <f>Sheet1!J95</f>
        <v>5.5</v>
      </c>
      <c r="H92" s="33">
        <f>Sheet1!K95</f>
        <v>92.3</v>
      </c>
      <c r="I92" s="33">
        <f>Sheet1!L95</f>
        <v>85</v>
      </c>
      <c r="J92" s="33">
        <f>Sheet1!M95</f>
        <v>3.52</v>
      </c>
      <c r="K92" s="33">
        <f>Sheet1!N95</f>
        <v>1</v>
      </c>
      <c r="L92" s="33">
        <f>Sheet1!O95</f>
        <v>2.68</v>
      </c>
      <c r="M92" s="33">
        <f>Sheet1!P95</f>
        <v>92.3</v>
      </c>
      <c r="N92" s="17">
        <f>Sheet1!Q95</f>
        <v>9</v>
      </c>
      <c r="O92" s="38">
        <f>Sheet1!R95</f>
        <v>0</v>
      </c>
      <c r="P92" s="38">
        <f>Sheet1!S95</f>
        <v>1</v>
      </c>
      <c r="Q92" s="38">
        <f>Sheet1!T95</f>
        <v>0</v>
      </c>
      <c r="R92" s="38">
        <f>Sheet1!U95</f>
        <v>0</v>
      </c>
      <c r="S92" s="17">
        <f>Sheet1!V95</f>
        <v>39.985358072830302</v>
      </c>
      <c r="T92" s="17">
        <f>Sheet1!W95</f>
        <v>21.2024273429831</v>
      </c>
      <c r="U92" s="17">
        <f>Sheet1!X95</f>
        <v>15.541700668335</v>
      </c>
      <c r="V92" s="17">
        <f>Sheet1!Y95</f>
        <v>36.759148621559099</v>
      </c>
      <c r="W92" s="17">
        <f>Sheet1!Z95</f>
        <v>0</v>
      </c>
      <c r="X92" s="17">
        <f>Sheet1!AA95</f>
        <v>103.85985577521799</v>
      </c>
      <c r="Y92" s="17">
        <f>Sheet1!AB95</f>
        <v>42.232618435299301</v>
      </c>
      <c r="Z92" s="17">
        <f>Sheet1!AC95</f>
        <v>20.870009520740499</v>
      </c>
      <c r="AA92" s="17">
        <f>Sheet1!AD95</f>
        <v>35.624774766224</v>
      </c>
      <c r="AB92" s="17">
        <f>Sheet1!AE95</f>
        <v>21.799648027410701</v>
      </c>
      <c r="AC92" s="17">
        <f>Sheet1!AF95</f>
        <v>140.82639147805801</v>
      </c>
      <c r="AD92" s="17">
        <f>Sheet1!AG95</f>
        <v>60.943216662569</v>
      </c>
      <c r="AE92" s="17">
        <f>Sheet1!AH95</f>
        <v>32.4047166152858</v>
      </c>
      <c r="AF92" s="17">
        <f>Sheet1!AI95</f>
        <v>97.968130607116095</v>
      </c>
      <c r="AG92" s="17">
        <f>Sheet1!AJ95</f>
        <v>59.9490320753793</v>
      </c>
      <c r="AH92" s="17">
        <f>Sheet1!AK95</f>
        <v>0</v>
      </c>
    </row>
    <row r="93" spans="1:34" s="9" customFormat="1" x14ac:dyDescent="0.3">
      <c r="A93" s="2" t="s">
        <v>205</v>
      </c>
      <c r="B93" s="25">
        <f>Sheet1!E96</f>
        <v>0.375</v>
      </c>
      <c r="C93" s="25">
        <f>Sheet1!F96</f>
        <v>0.308</v>
      </c>
      <c r="D93" s="25">
        <f>Sheet1!G96</f>
        <v>0.40849999999999997</v>
      </c>
      <c r="E93" s="33">
        <f>Sheet1!H96</f>
        <v>4</v>
      </c>
      <c r="F93" s="25">
        <f>Sheet1!I96</f>
        <v>0.71699999999999997</v>
      </c>
      <c r="G93" s="33">
        <f>Sheet1!J96</f>
        <v>5.5</v>
      </c>
      <c r="H93" s="33">
        <f>Sheet1!K96</f>
        <v>92.3</v>
      </c>
      <c r="I93" s="33">
        <f>Sheet1!L96</f>
        <v>85</v>
      </c>
      <c r="J93" s="33">
        <f>Sheet1!M96</f>
        <v>3.52</v>
      </c>
      <c r="K93" s="33">
        <f>Sheet1!N96</f>
        <v>1</v>
      </c>
      <c r="L93" s="33">
        <f>Sheet1!O96</f>
        <v>2.68</v>
      </c>
      <c r="M93" s="33">
        <f>Sheet1!P96</f>
        <v>92.3</v>
      </c>
      <c r="N93" s="17">
        <f>Sheet1!Q96</f>
        <v>9</v>
      </c>
      <c r="O93" s="38">
        <f>Sheet1!R96</f>
        <v>0</v>
      </c>
      <c r="P93" s="38">
        <f>Sheet1!S96</f>
        <v>1</v>
      </c>
      <c r="Q93" s="38">
        <f>Sheet1!T96</f>
        <v>0</v>
      </c>
      <c r="R93" s="38">
        <f>Sheet1!U96</f>
        <v>0</v>
      </c>
      <c r="S93" s="17">
        <f>Sheet1!V96</f>
        <v>39.172669762029201</v>
      </c>
      <c r="T93" s="17">
        <f>Sheet1!W96</f>
        <v>21.4384211186496</v>
      </c>
      <c r="U93" s="17">
        <f>Sheet1!X96</f>
        <v>15.541700668335</v>
      </c>
      <c r="V93" s="17">
        <f>Sheet1!Y96</f>
        <v>36.759148621559099</v>
      </c>
      <c r="W93" s="17">
        <f>Sheet1!Z96</f>
        <v>0</v>
      </c>
      <c r="X93" s="17">
        <f>Sheet1!AA96</f>
        <v>102.077028215661</v>
      </c>
      <c r="Y93" s="17">
        <f>Sheet1!AB96</f>
        <v>42.7011516622606</v>
      </c>
      <c r="Z93" s="17">
        <f>Sheet1!AC96</f>
        <v>20.869946306743401</v>
      </c>
      <c r="AA93" s="17">
        <f>Sheet1!AD96</f>
        <v>35.6242912843216</v>
      </c>
      <c r="AB93" s="17">
        <f>Sheet1!AE96</f>
        <v>21.728136197720701</v>
      </c>
      <c r="AC93" s="17">
        <f>Sheet1!AF96</f>
        <v>138.847571206607</v>
      </c>
      <c r="AD93" s="17">
        <f>Sheet1!AG96</f>
        <v>61.532126325860403</v>
      </c>
      <c r="AE93" s="17">
        <f>Sheet1!AH96</f>
        <v>32.404542776793598</v>
      </c>
      <c r="AF93" s="17">
        <f>Sheet1!AI96</f>
        <v>97.966801031884501</v>
      </c>
      <c r="AG93" s="17">
        <f>Sheet1!AJ96</f>
        <v>59.752374543732003</v>
      </c>
      <c r="AH93" s="17">
        <f>Sheet1!AK96</f>
        <v>0</v>
      </c>
    </row>
    <row r="94" spans="1:34" s="9" customFormat="1" x14ac:dyDescent="0.3">
      <c r="A94" s="2" t="s">
        <v>206</v>
      </c>
      <c r="B94" s="25">
        <f>Sheet1!E97</f>
        <v>0.375</v>
      </c>
      <c r="C94" s="25">
        <f>Sheet1!F97</f>
        <v>0.308</v>
      </c>
      <c r="D94" s="25">
        <f>Sheet1!G97</f>
        <v>0.40849999999999997</v>
      </c>
      <c r="E94" s="33">
        <f>Sheet1!H97</f>
        <v>2.6500000000000004</v>
      </c>
      <c r="F94" s="25">
        <f>Sheet1!I97</f>
        <v>0.71699999999999997</v>
      </c>
      <c r="G94" s="33">
        <f>Sheet1!J97</f>
        <v>5.5</v>
      </c>
      <c r="H94" s="33">
        <f>Sheet1!K97</f>
        <v>92.3</v>
      </c>
      <c r="I94" s="33">
        <f>Sheet1!L97</f>
        <v>85</v>
      </c>
      <c r="J94" s="33">
        <f>Sheet1!M97</f>
        <v>3.52</v>
      </c>
      <c r="K94" s="33">
        <f>Sheet1!N97</f>
        <v>1</v>
      </c>
      <c r="L94" s="33">
        <f>Sheet1!O97</f>
        <v>2.68</v>
      </c>
      <c r="M94" s="33">
        <f>Sheet1!P97</f>
        <v>92.3</v>
      </c>
      <c r="N94" s="17">
        <f>Sheet1!Q97</f>
        <v>9</v>
      </c>
      <c r="O94" s="38">
        <f>Sheet1!R97</f>
        <v>0</v>
      </c>
      <c r="P94" s="38">
        <f>Sheet1!S97</f>
        <v>1</v>
      </c>
      <c r="Q94" s="38">
        <f>Sheet1!T97</f>
        <v>0</v>
      </c>
      <c r="R94" s="38">
        <f>Sheet1!U97</f>
        <v>0</v>
      </c>
      <c r="S94" s="17">
        <f>Sheet1!V97</f>
        <v>33.273597521091197</v>
      </c>
      <c r="T94" s="17">
        <f>Sheet1!W97</f>
        <v>22.627293820168202</v>
      </c>
      <c r="U94" s="17">
        <f>Sheet1!X97</f>
        <v>15.541700668335</v>
      </c>
      <c r="V94" s="17">
        <f>Sheet1!Y97</f>
        <v>36.759148621559099</v>
      </c>
      <c r="W94" s="17">
        <f>Sheet1!Z97</f>
        <v>0</v>
      </c>
      <c r="X94" s="17">
        <f>Sheet1!AA97</f>
        <v>89.129453199685202</v>
      </c>
      <c r="Y94" s="17">
        <f>Sheet1!AB97</f>
        <v>45.061367054987699</v>
      </c>
      <c r="Z94" s="17">
        <f>Sheet1!AC97</f>
        <v>20.8695761715875</v>
      </c>
      <c r="AA94" s="17">
        <f>Sheet1!AD97</f>
        <v>35.621460366211501</v>
      </c>
      <c r="AB94" s="17">
        <f>Sheet1!AE97</f>
        <v>21.368218036316499</v>
      </c>
      <c r="AC94" s="17">
        <f>Sheet1!AF97</f>
        <v>124.465897559306</v>
      </c>
      <c r="AD94" s="17">
        <f>Sheet1!AG97</f>
        <v>64.498556640252204</v>
      </c>
      <c r="AE94" s="17">
        <f>Sheet1!AH97</f>
        <v>32.403524905114999</v>
      </c>
      <c r="AF94" s="17">
        <f>Sheet1!AI97</f>
        <v>97.959016007081701</v>
      </c>
      <c r="AG94" s="17">
        <f>Sheet1!AJ97</f>
        <v>58.762599599870398</v>
      </c>
      <c r="AH94" s="17">
        <f>Sheet1!AK97</f>
        <v>0</v>
      </c>
    </row>
    <row r="95" spans="1:34" s="9" customFormat="1" x14ac:dyDescent="0.3">
      <c r="A95" s="2" t="s">
        <v>216</v>
      </c>
      <c r="B95" s="25">
        <f>Sheet1!E98</f>
        <v>0.375</v>
      </c>
      <c r="C95" s="25">
        <f>Sheet1!F98</f>
        <v>0.308</v>
      </c>
      <c r="D95" s="25">
        <f>Sheet1!G98</f>
        <v>0.40849999999999997</v>
      </c>
      <c r="E95" s="33">
        <f>Sheet1!H98</f>
        <v>2.6500000000000004</v>
      </c>
      <c r="F95" s="25">
        <f>Sheet1!I98</f>
        <v>0.47350000000000003</v>
      </c>
      <c r="G95" s="33">
        <f>Sheet1!J98</f>
        <v>5.5</v>
      </c>
      <c r="H95" s="33">
        <f>Sheet1!K98</f>
        <v>92.3</v>
      </c>
      <c r="I95" s="33">
        <f>Sheet1!L98</f>
        <v>85</v>
      </c>
      <c r="J95" s="33">
        <f>Sheet1!M98</f>
        <v>3.52</v>
      </c>
      <c r="K95" s="33">
        <f>Sheet1!N98</f>
        <v>1</v>
      </c>
      <c r="L95" s="33">
        <f>Sheet1!O98</f>
        <v>2.68</v>
      </c>
      <c r="M95" s="33">
        <f>Sheet1!P98</f>
        <v>92.3</v>
      </c>
      <c r="N95" s="17">
        <f>Sheet1!Q98</f>
        <v>9</v>
      </c>
      <c r="O95" s="38">
        <f>Sheet1!R98</f>
        <v>0</v>
      </c>
      <c r="P95" s="38">
        <f>Sheet1!S98</f>
        <v>1</v>
      </c>
      <c r="Q95" s="38">
        <f>Sheet1!T98</f>
        <v>0</v>
      </c>
      <c r="R95" s="38">
        <f>Sheet1!U98</f>
        <v>0</v>
      </c>
      <c r="S95" s="17">
        <f>Sheet1!V98</f>
        <v>36.335223981670303</v>
      </c>
      <c r="T95" s="17">
        <f>Sheet1!W98</f>
        <v>18.7005233555407</v>
      </c>
      <c r="U95" s="17">
        <f>Sheet1!X98</f>
        <v>15.541700668335</v>
      </c>
      <c r="V95" s="17">
        <f>Sheet1!Y98</f>
        <v>36.759148621559099</v>
      </c>
      <c r="W95" s="17">
        <f>Sheet1!Z98</f>
        <v>0</v>
      </c>
      <c r="X95" s="17">
        <f>Sheet1!AA98</f>
        <v>95.832857625181703</v>
      </c>
      <c r="Y95" s="17">
        <f>Sheet1!AB98</f>
        <v>37.750685196724</v>
      </c>
      <c r="Z95" s="17">
        <f>Sheet1!AC98</f>
        <v>20.861803845060901</v>
      </c>
      <c r="AA95" s="17">
        <f>Sheet1!AD98</f>
        <v>35.562014999911099</v>
      </c>
      <c r="AB95" s="17">
        <f>Sheet1!AE98</f>
        <v>17.720924540826999</v>
      </c>
      <c r="AC95" s="17">
        <f>Sheet1!AF98</f>
        <v>131.88489324458899</v>
      </c>
      <c r="AD95" s="17">
        <f>Sheet1!AG98</f>
        <v>55.209139696864298</v>
      </c>
      <c r="AE95" s="17">
        <f>Sheet1!AH98</f>
        <v>32.382151007166897</v>
      </c>
      <c r="AF95" s="17">
        <f>Sheet1!AI98</f>
        <v>97.795541249755601</v>
      </c>
      <c r="AG95" s="17">
        <f>Sheet1!AJ98</f>
        <v>48.732542487274202</v>
      </c>
      <c r="AH95" s="17">
        <f>Sheet1!AK98</f>
        <v>0</v>
      </c>
    </row>
    <row r="96" spans="1:34" s="9" customFormat="1" x14ac:dyDescent="0.3">
      <c r="A96" s="2" t="s">
        <v>217</v>
      </c>
      <c r="B96" s="25">
        <f>Sheet1!E99</f>
        <v>0.375</v>
      </c>
      <c r="C96" s="25">
        <f>Sheet1!F99</f>
        <v>0.308</v>
      </c>
      <c r="D96" s="25">
        <f>Sheet1!G99</f>
        <v>0.40849999999999997</v>
      </c>
      <c r="E96" s="33">
        <f>Sheet1!H99</f>
        <v>2.6500000000000004</v>
      </c>
      <c r="F96" s="25">
        <f>Sheet1!I99</f>
        <v>0.47350000000000003</v>
      </c>
      <c r="G96" s="33">
        <f>Sheet1!J99</f>
        <v>3.5</v>
      </c>
      <c r="H96" s="33">
        <f>Sheet1!K99</f>
        <v>92.3</v>
      </c>
      <c r="I96" s="33">
        <f>Sheet1!L99</f>
        <v>85</v>
      </c>
      <c r="J96" s="33">
        <f>Sheet1!M99</f>
        <v>3.52</v>
      </c>
      <c r="K96" s="33">
        <f>Sheet1!N99</f>
        <v>1</v>
      </c>
      <c r="L96" s="33">
        <f>Sheet1!O99</f>
        <v>2.68</v>
      </c>
      <c r="M96" s="33">
        <f>Sheet1!P99</f>
        <v>92.3</v>
      </c>
      <c r="N96" s="17">
        <f>Sheet1!Q99</f>
        <v>9</v>
      </c>
      <c r="O96" s="38">
        <f>Sheet1!R99</f>
        <v>0</v>
      </c>
      <c r="P96" s="38">
        <f>Sheet1!S99</f>
        <v>1</v>
      </c>
      <c r="Q96" s="38">
        <f>Sheet1!T99</f>
        <v>0</v>
      </c>
      <c r="R96" s="38">
        <f>Sheet1!U99</f>
        <v>0</v>
      </c>
      <c r="S96" s="17">
        <f>Sheet1!V99</f>
        <v>36.130552658232801</v>
      </c>
      <c r="T96" s="17">
        <f>Sheet1!W99</f>
        <v>18.730765216059499</v>
      </c>
      <c r="U96" s="17">
        <f>Sheet1!X99</f>
        <v>15.541700668335</v>
      </c>
      <c r="V96" s="17">
        <f>Sheet1!Y99</f>
        <v>36.759148621559099</v>
      </c>
      <c r="W96" s="17">
        <f>Sheet1!Z99</f>
        <v>0</v>
      </c>
      <c r="X96" s="17">
        <f>Sheet1!AA99</f>
        <v>95.383603620932007</v>
      </c>
      <c r="Y96" s="17">
        <f>Sheet1!AB99</f>
        <v>37.810748555427601</v>
      </c>
      <c r="Z96" s="17">
        <f>Sheet1!AC99</f>
        <v>20.8617864365869</v>
      </c>
      <c r="AA96" s="17">
        <f>Sheet1!AD99</f>
        <v>35.561881854049197</v>
      </c>
      <c r="AB96" s="17">
        <f>Sheet1!AE99</f>
        <v>17.708895168051399</v>
      </c>
      <c r="AC96" s="17">
        <f>Sheet1!AF99</f>
        <v>131.385827719406</v>
      </c>
      <c r="AD96" s="17">
        <f>Sheet1!AG99</f>
        <v>55.284588729783799</v>
      </c>
      <c r="AE96" s="17">
        <f>Sheet1!AH99</f>
        <v>32.382103133863403</v>
      </c>
      <c r="AF96" s="17">
        <f>Sheet1!AI99</f>
        <v>97.795175098635298</v>
      </c>
      <c r="AG96" s="17">
        <f>Sheet1!AJ99</f>
        <v>48.6994617121413</v>
      </c>
      <c r="AH96" s="17">
        <f>Sheet1!AK99</f>
        <v>0</v>
      </c>
    </row>
    <row r="97" spans="1:34" s="9" customFormat="1" x14ac:dyDescent="0.3">
      <c r="A97" s="2" t="s">
        <v>218</v>
      </c>
      <c r="B97" s="25">
        <f>Sheet1!E100</f>
        <v>0.375</v>
      </c>
      <c r="C97" s="25">
        <f>Sheet1!F100</f>
        <v>0.308</v>
      </c>
      <c r="D97" s="25">
        <f>Sheet1!G100</f>
        <v>0.40849999999999997</v>
      </c>
      <c r="E97" s="33">
        <f>Sheet1!H100</f>
        <v>2.6500000000000004</v>
      </c>
      <c r="F97" s="25">
        <f>Sheet1!I100</f>
        <v>0.47350000000000003</v>
      </c>
      <c r="G97" s="33">
        <f>Sheet1!J100</f>
        <v>3.5</v>
      </c>
      <c r="H97" s="33">
        <f>Sheet1!K100</f>
        <v>96.15</v>
      </c>
      <c r="I97" s="33">
        <f>Sheet1!L100</f>
        <v>85</v>
      </c>
      <c r="J97" s="33">
        <f>Sheet1!M100</f>
        <v>3.52</v>
      </c>
      <c r="K97" s="33">
        <f>Sheet1!N100</f>
        <v>1</v>
      </c>
      <c r="L97" s="33">
        <f>Sheet1!O100</f>
        <v>2.68</v>
      </c>
      <c r="M97" s="33">
        <f>Sheet1!P100</f>
        <v>92.3</v>
      </c>
      <c r="N97" s="17">
        <f>Sheet1!Q100</f>
        <v>9</v>
      </c>
      <c r="O97" s="38">
        <f>Sheet1!R100</f>
        <v>0</v>
      </c>
      <c r="P97" s="38">
        <f>Sheet1!S100</f>
        <v>1</v>
      </c>
      <c r="Q97" s="38">
        <f>Sheet1!T100</f>
        <v>0</v>
      </c>
      <c r="R97" s="38">
        <f>Sheet1!U100</f>
        <v>0</v>
      </c>
      <c r="S97" s="17">
        <f>Sheet1!V100</f>
        <v>36.130552658232801</v>
      </c>
      <c r="T97" s="17">
        <f>Sheet1!W100</f>
        <v>18.730765216059499</v>
      </c>
      <c r="U97" s="17">
        <f>Sheet1!X100</f>
        <v>15.541700668335</v>
      </c>
      <c r="V97" s="17">
        <f>Sheet1!Y100</f>
        <v>36.759148621559099</v>
      </c>
      <c r="W97" s="17">
        <f>Sheet1!Z100</f>
        <v>0</v>
      </c>
      <c r="X97" s="17">
        <f>Sheet1!AA100</f>
        <v>93.040893197317899</v>
      </c>
      <c r="Y97" s="17">
        <f>Sheet1!AB100</f>
        <v>37.810748555427601</v>
      </c>
      <c r="Z97" s="17">
        <f>Sheet1!AC100</f>
        <v>20.8617864365869</v>
      </c>
      <c r="AA97" s="17">
        <f>Sheet1!AD100</f>
        <v>35.561881854049197</v>
      </c>
      <c r="AB97" s="17">
        <f>Sheet1!AE100</f>
        <v>17.708895168051399</v>
      </c>
      <c r="AC97" s="17">
        <f>Sheet1!AF100</f>
        <v>128.80884625343</v>
      </c>
      <c r="AD97" s="17">
        <f>Sheet1!AG100</f>
        <v>55.284588729783799</v>
      </c>
      <c r="AE97" s="17">
        <f>Sheet1!AH100</f>
        <v>32.382103133863403</v>
      </c>
      <c r="AF97" s="17">
        <f>Sheet1!AI100</f>
        <v>97.795175098635298</v>
      </c>
      <c r="AG97" s="17">
        <f>Sheet1!AJ100</f>
        <v>48.6994617121413</v>
      </c>
      <c r="AH97" s="17">
        <f>Sheet1!AK100</f>
        <v>0</v>
      </c>
    </row>
    <row r="98" spans="1:34" s="9" customFormat="1" x14ac:dyDescent="0.3">
      <c r="A98" s="2" t="s">
        <v>219</v>
      </c>
      <c r="B98" s="25">
        <f>Sheet1!E101</f>
        <v>0.375</v>
      </c>
      <c r="C98" s="25">
        <f>Sheet1!F101</f>
        <v>0.308</v>
      </c>
      <c r="D98" s="25">
        <f>Sheet1!G101</f>
        <v>0.40849999999999997</v>
      </c>
      <c r="E98" s="33">
        <f>Sheet1!H101</f>
        <v>2.6500000000000004</v>
      </c>
      <c r="F98" s="25">
        <f>Sheet1!I101</f>
        <v>0.47350000000000003</v>
      </c>
      <c r="G98" s="33">
        <f>Sheet1!J101</f>
        <v>3.5</v>
      </c>
      <c r="H98" s="33">
        <f>Sheet1!K101</f>
        <v>96.15</v>
      </c>
      <c r="I98" s="33">
        <f>Sheet1!L101</f>
        <v>92.5</v>
      </c>
      <c r="J98" s="33">
        <f>Sheet1!M101</f>
        <v>3.52</v>
      </c>
      <c r="K98" s="33">
        <f>Sheet1!N101</f>
        <v>1</v>
      </c>
      <c r="L98" s="33">
        <f>Sheet1!O101</f>
        <v>2.68</v>
      </c>
      <c r="M98" s="33">
        <f>Sheet1!P101</f>
        <v>92.3</v>
      </c>
      <c r="N98" s="17">
        <f>Sheet1!Q101</f>
        <v>9</v>
      </c>
      <c r="O98" s="38">
        <f>Sheet1!R101</f>
        <v>0</v>
      </c>
      <c r="P98" s="38">
        <f>Sheet1!S101</f>
        <v>1</v>
      </c>
      <c r="Q98" s="38">
        <f>Sheet1!T101</f>
        <v>0</v>
      </c>
      <c r="R98" s="38">
        <f>Sheet1!U101</f>
        <v>0</v>
      </c>
      <c r="S98" s="17">
        <f>Sheet1!V101</f>
        <v>36.130552658232801</v>
      </c>
      <c r="T98" s="17">
        <f>Sheet1!W101</f>
        <v>18.730765216059499</v>
      </c>
      <c r="U98" s="17">
        <f>Sheet1!X101</f>
        <v>15.541700668335</v>
      </c>
      <c r="V98" s="17">
        <f>Sheet1!Y101</f>
        <v>36.759148621559099</v>
      </c>
      <c r="W98" s="17">
        <f>Sheet1!Z101</f>
        <v>0</v>
      </c>
      <c r="X98" s="17">
        <f>Sheet1!AA101</f>
        <v>91.351326654842495</v>
      </c>
      <c r="Y98" s="17">
        <f>Sheet1!AB101</f>
        <v>37.810748555427601</v>
      </c>
      <c r="Z98" s="17">
        <f>Sheet1!AC101</f>
        <v>20.8617864365869</v>
      </c>
      <c r="AA98" s="17">
        <f>Sheet1!AD101</f>
        <v>35.561881854049197</v>
      </c>
      <c r="AB98" s="17">
        <f>Sheet1!AE101</f>
        <v>17.708895168051399</v>
      </c>
      <c r="AC98" s="17">
        <f>Sheet1!AF101</f>
        <v>126.950323056708</v>
      </c>
      <c r="AD98" s="17">
        <f>Sheet1!AG101</f>
        <v>55.284588729783799</v>
      </c>
      <c r="AE98" s="17">
        <f>Sheet1!AH101</f>
        <v>32.382103133863403</v>
      </c>
      <c r="AF98" s="17">
        <f>Sheet1!AI101</f>
        <v>97.795175098635298</v>
      </c>
      <c r="AG98" s="17">
        <f>Sheet1!AJ101</f>
        <v>48.6994617121413</v>
      </c>
      <c r="AH98" s="17">
        <f>Sheet1!AK101</f>
        <v>0</v>
      </c>
    </row>
    <row r="99" spans="1:34" s="9" customFormat="1" x14ac:dyDescent="0.3">
      <c r="A99" s="2" t="s">
        <v>220</v>
      </c>
      <c r="B99" s="25">
        <f>Sheet1!E102</f>
        <v>0.375</v>
      </c>
      <c r="C99" s="25">
        <f>Sheet1!F102</f>
        <v>0.308</v>
      </c>
      <c r="D99" s="25">
        <f>Sheet1!G102</f>
        <v>0.40849999999999997</v>
      </c>
      <c r="E99" s="33">
        <f>Sheet1!H102</f>
        <v>2.6500000000000004</v>
      </c>
      <c r="F99" s="25">
        <f>Sheet1!I102</f>
        <v>0.47350000000000003</v>
      </c>
      <c r="G99" s="33">
        <f>Sheet1!J102</f>
        <v>3.5</v>
      </c>
      <c r="H99" s="33">
        <f>Sheet1!K102</f>
        <v>96.15</v>
      </c>
      <c r="I99" s="33">
        <f>Sheet1!L102</f>
        <v>92.5</v>
      </c>
      <c r="J99" s="33">
        <f>Sheet1!M102</f>
        <v>4.26</v>
      </c>
      <c r="K99" s="33">
        <f>Sheet1!N102</f>
        <v>1</v>
      </c>
      <c r="L99" s="33">
        <f>Sheet1!O102</f>
        <v>2.68</v>
      </c>
      <c r="M99" s="33">
        <f>Sheet1!P102</f>
        <v>92.3</v>
      </c>
      <c r="N99" s="17">
        <f>Sheet1!Q102</f>
        <v>9</v>
      </c>
      <c r="O99" s="38">
        <f>Sheet1!R102</f>
        <v>0</v>
      </c>
      <c r="P99" s="38">
        <f>Sheet1!S102</f>
        <v>1</v>
      </c>
      <c r="Q99" s="38">
        <f>Sheet1!T102</f>
        <v>0</v>
      </c>
      <c r="R99" s="38">
        <f>Sheet1!U102</f>
        <v>0</v>
      </c>
      <c r="S99" s="17">
        <f>Sheet1!V102</f>
        <v>36.130552658232801</v>
      </c>
      <c r="T99" s="17">
        <f>Sheet1!W102</f>
        <v>18.730765216059499</v>
      </c>
      <c r="U99" s="17">
        <f>Sheet1!X102</f>
        <v>15.541700668335</v>
      </c>
      <c r="V99" s="17">
        <f>Sheet1!Y102</f>
        <v>36.759148621559099</v>
      </c>
      <c r="W99" s="17">
        <f>Sheet1!Z102</f>
        <v>0</v>
      </c>
      <c r="X99" s="17">
        <f>Sheet1!AA102</f>
        <v>91.275812847210503</v>
      </c>
      <c r="Y99" s="17">
        <f>Sheet1!AB102</f>
        <v>37.810493503673499</v>
      </c>
      <c r="Z99" s="17">
        <f>Sheet1!AC102</f>
        <v>20.8616435344053</v>
      </c>
      <c r="AA99" s="17">
        <f>Sheet1!AD102</f>
        <v>35.560788890120897</v>
      </c>
      <c r="AB99" s="17">
        <f>Sheet1!AE102</f>
        <v>17.7083509003518</v>
      </c>
      <c r="AC99" s="17">
        <f>Sheet1!AF102</f>
        <v>126.742660085719</v>
      </c>
      <c r="AD99" s="17">
        <f>Sheet1!AG102</f>
        <v>55.283887337460001</v>
      </c>
      <c r="AE99" s="17">
        <f>Sheet1!AH102</f>
        <v>32.381710152863903</v>
      </c>
      <c r="AF99" s="17">
        <f>Sheet1!AI102</f>
        <v>97.792169447832407</v>
      </c>
      <c r="AG99" s="17">
        <f>Sheet1!AJ102</f>
        <v>48.697964975967402</v>
      </c>
      <c r="AH99" s="17">
        <f>Sheet1!AK102</f>
        <v>0</v>
      </c>
    </row>
    <row r="100" spans="1:34" s="9" customFormat="1" x14ac:dyDescent="0.3">
      <c r="A100" s="2" t="s">
        <v>221</v>
      </c>
      <c r="B100" s="25">
        <f>Sheet1!E103</f>
        <v>0.375</v>
      </c>
      <c r="C100" s="25">
        <f>Sheet1!F103</f>
        <v>0.308</v>
      </c>
      <c r="D100" s="25">
        <f>Sheet1!G103</f>
        <v>0.40849999999999997</v>
      </c>
      <c r="E100" s="33">
        <f>Sheet1!H103</f>
        <v>2.6500000000000004</v>
      </c>
      <c r="F100" s="25">
        <f>Sheet1!I103</f>
        <v>0.47350000000000003</v>
      </c>
      <c r="G100" s="33">
        <f>Sheet1!J103</f>
        <v>3.5</v>
      </c>
      <c r="H100" s="33">
        <f>Sheet1!K103</f>
        <v>96.15</v>
      </c>
      <c r="I100" s="33">
        <f>Sheet1!L103</f>
        <v>92.5</v>
      </c>
      <c r="J100" s="33">
        <f>Sheet1!M103</f>
        <v>4.26</v>
      </c>
      <c r="K100" s="33">
        <f>Sheet1!N103</f>
        <v>1.25</v>
      </c>
      <c r="L100" s="33">
        <f>Sheet1!O103</f>
        <v>2.68</v>
      </c>
      <c r="M100" s="33">
        <f>Sheet1!P103</f>
        <v>92.3</v>
      </c>
      <c r="N100" s="17">
        <f>Sheet1!Q103</f>
        <v>9</v>
      </c>
      <c r="O100" s="38">
        <f>Sheet1!R103</f>
        <v>0</v>
      </c>
      <c r="P100" s="38">
        <f>Sheet1!S103</f>
        <v>1</v>
      </c>
      <c r="Q100" s="38">
        <f>Sheet1!T103</f>
        <v>0</v>
      </c>
      <c r="R100" s="38">
        <f>Sheet1!U103</f>
        <v>0</v>
      </c>
      <c r="S100" s="17">
        <f>Sheet1!V103</f>
        <v>36.130552658232801</v>
      </c>
      <c r="T100" s="17">
        <f>Sheet1!W103</f>
        <v>18.730765216059499</v>
      </c>
      <c r="U100" s="17">
        <f>Sheet1!X103</f>
        <v>15.541700668335</v>
      </c>
      <c r="V100" s="17">
        <f>Sheet1!Y103</f>
        <v>36.759148621559099</v>
      </c>
      <c r="W100" s="17">
        <f>Sheet1!Z103</f>
        <v>0</v>
      </c>
      <c r="X100" s="17">
        <f>Sheet1!AA103</f>
        <v>91.274119009988596</v>
      </c>
      <c r="Y100" s="17">
        <f>Sheet1!AB103</f>
        <v>31.649268291232701</v>
      </c>
      <c r="Z100" s="17">
        <f>Sheet1!AC103</f>
        <v>20.861150183004099</v>
      </c>
      <c r="AA100" s="17">
        <f>Sheet1!AD103</f>
        <v>35.557015572742102</v>
      </c>
      <c r="AB100" s="17">
        <f>Sheet1!AE103</f>
        <v>17.706471886126099</v>
      </c>
      <c r="AC100" s="17">
        <f>Sheet1!AF103</f>
        <v>126.738002033359</v>
      </c>
      <c r="AD100" s="17">
        <f>Sheet1!AG103</f>
        <v>48.079511962776301</v>
      </c>
      <c r="AE100" s="17">
        <f>Sheet1!AH103</f>
        <v>32.380353436510703</v>
      </c>
      <c r="AF100" s="17">
        <f>Sheet1!AI103</f>
        <v>97.781792825040696</v>
      </c>
      <c r="AG100" s="17">
        <f>Sheet1!AJ103</f>
        <v>48.692797686846703</v>
      </c>
      <c r="AH100" s="17">
        <f>Sheet1!AK103</f>
        <v>0</v>
      </c>
    </row>
    <row r="101" spans="1:34" s="9" customFormat="1" x14ac:dyDescent="0.3">
      <c r="A101" s="2" t="s">
        <v>222</v>
      </c>
      <c r="B101" s="25">
        <f>Sheet1!E104</f>
        <v>0.375</v>
      </c>
      <c r="C101" s="25">
        <f>Sheet1!F104</f>
        <v>0.308</v>
      </c>
      <c r="D101" s="25">
        <f>Sheet1!G104</f>
        <v>0.40849999999999997</v>
      </c>
      <c r="E101" s="33">
        <f>Sheet1!H104</f>
        <v>2.6500000000000004</v>
      </c>
      <c r="F101" s="25">
        <f>Sheet1!I104</f>
        <v>0.47350000000000003</v>
      </c>
      <c r="G101" s="33">
        <f>Sheet1!J104</f>
        <v>3.5</v>
      </c>
      <c r="H101" s="33">
        <f>Sheet1!K104</f>
        <v>96.15</v>
      </c>
      <c r="I101" s="33">
        <f>Sheet1!L104</f>
        <v>92.5</v>
      </c>
      <c r="J101" s="33">
        <f>Sheet1!M104</f>
        <v>4.26</v>
      </c>
      <c r="K101" s="33">
        <f>Sheet1!N104</f>
        <v>1.25</v>
      </c>
      <c r="L101" s="33">
        <f>Sheet1!O104</f>
        <v>3.84</v>
      </c>
      <c r="M101" s="33">
        <f>Sheet1!P104</f>
        <v>92.3</v>
      </c>
      <c r="N101" s="17">
        <f>Sheet1!Q104</f>
        <v>9</v>
      </c>
      <c r="O101" s="38">
        <f>Sheet1!R104</f>
        <v>0</v>
      </c>
      <c r="P101" s="38">
        <f>Sheet1!S104</f>
        <v>1</v>
      </c>
      <c r="Q101" s="38">
        <f>Sheet1!T104</f>
        <v>0</v>
      </c>
      <c r="R101" s="38">
        <f>Sheet1!U104</f>
        <v>0</v>
      </c>
      <c r="S101" s="17">
        <f>Sheet1!V104</f>
        <v>36.130552658232801</v>
      </c>
      <c r="T101" s="17">
        <f>Sheet1!W104</f>
        <v>18.730765216059499</v>
      </c>
      <c r="U101" s="17">
        <f>Sheet1!X104</f>
        <v>15.541700668335</v>
      </c>
      <c r="V101" s="17">
        <f>Sheet1!Y104</f>
        <v>36.759148621559099</v>
      </c>
      <c r="W101" s="17">
        <f>Sheet1!Z104</f>
        <v>0</v>
      </c>
      <c r="X101" s="17">
        <f>Sheet1!AA104</f>
        <v>91.273500964557698</v>
      </c>
      <c r="Y101" s="17">
        <f>Sheet1!AB104</f>
        <v>31.5552522874133</v>
      </c>
      <c r="Z101" s="17">
        <f>Sheet1!AC104</f>
        <v>20.860970169496699</v>
      </c>
      <c r="AA101" s="17">
        <f>Sheet1!AD104</f>
        <v>35.555638768917397</v>
      </c>
      <c r="AB101" s="17">
        <f>Sheet1!AE104</f>
        <v>17.705786273517099</v>
      </c>
      <c r="AC101" s="17">
        <f>Sheet1!AF104</f>
        <v>126.736302408424</v>
      </c>
      <c r="AD101" s="17">
        <f>Sheet1!AG104</f>
        <v>47.820967952273001</v>
      </c>
      <c r="AE101" s="17">
        <f>Sheet1!AH104</f>
        <v>32.379858399365297</v>
      </c>
      <c r="AF101" s="17">
        <f>Sheet1!AI104</f>
        <v>97.778006614522795</v>
      </c>
      <c r="AG101" s="17">
        <f>Sheet1!AJ104</f>
        <v>48.690912252171998</v>
      </c>
      <c r="AH101" s="17">
        <f>Sheet1!AK104</f>
        <v>0</v>
      </c>
    </row>
    <row r="102" spans="1:34" s="9" customFormat="1" x14ac:dyDescent="0.3">
      <c r="A102" s="2" t="s">
        <v>223</v>
      </c>
      <c r="B102" s="25">
        <f>Sheet1!E105</f>
        <v>0.375</v>
      </c>
      <c r="C102" s="25">
        <f>Sheet1!F105</f>
        <v>0.308</v>
      </c>
      <c r="D102" s="25">
        <f>Sheet1!G105</f>
        <v>0.40849999999999997</v>
      </c>
      <c r="E102" s="33">
        <f>Sheet1!H105</f>
        <v>2.6500000000000004</v>
      </c>
      <c r="F102" s="25">
        <f>Sheet1!I105</f>
        <v>0.47350000000000003</v>
      </c>
      <c r="G102" s="33">
        <f>Sheet1!J105</f>
        <v>3.5</v>
      </c>
      <c r="H102" s="33">
        <f>Sheet1!K105</f>
        <v>96.15</v>
      </c>
      <c r="I102" s="33">
        <f>Sheet1!L105</f>
        <v>92.5</v>
      </c>
      <c r="J102" s="33">
        <f>Sheet1!M105</f>
        <v>4.26</v>
      </c>
      <c r="K102" s="33">
        <f>Sheet1!N105</f>
        <v>1.25</v>
      </c>
      <c r="L102" s="33">
        <f>Sheet1!O105</f>
        <v>3.84</v>
      </c>
      <c r="M102" s="33">
        <f>Sheet1!P105</f>
        <v>96.15</v>
      </c>
      <c r="N102" s="17">
        <f>Sheet1!Q105</f>
        <v>9</v>
      </c>
      <c r="O102" s="38">
        <f>Sheet1!R105</f>
        <v>0</v>
      </c>
      <c r="P102" s="38">
        <f>Sheet1!S105</f>
        <v>1</v>
      </c>
      <c r="Q102" s="38">
        <f>Sheet1!T105</f>
        <v>0</v>
      </c>
      <c r="R102" s="38">
        <f>Sheet1!U105</f>
        <v>0</v>
      </c>
      <c r="S102" s="17">
        <f>Sheet1!V105</f>
        <v>36.130552658232801</v>
      </c>
      <c r="T102" s="17">
        <f>Sheet1!W105</f>
        <v>18.730765216059499</v>
      </c>
      <c r="U102" s="17">
        <f>Sheet1!X105</f>
        <v>15.541700668335</v>
      </c>
      <c r="V102" s="17">
        <f>Sheet1!Y105</f>
        <v>36.759148621559099</v>
      </c>
      <c r="W102" s="17">
        <f>Sheet1!Z105</f>
        <v>0</v>
      </c>
      <c r="X102" s="17">
        <f>Sheet1!AA105</f>
        <v>91.273500964557698</v>
      </c>
      <c r="Y102" s="17">
        <f>Sheet1!AB105</f>
        <v>31.5552522874133</v>
      </c>
      <c r="Z102" s="17">
        <f>Sheet1!AC105</f>
        <v>20.147660371053501</v>
      </c>
      <c r="AA102" s="17">
        <f>Sheet1!AD105</f>
        <v>35.555638768917397</v>
      </c>
      <c r="AB102" s="17">
        <f>Sheet1!AE105</f>
        <v>17.705786273517099</v>
      </c>
      <c r="AC102" s="17">
        <f>Sheet1!AF105</f>
        <v>126.736302408424</v>
      </c>
      <c r="AD102" s="17">
        <f>Sheet1!AG105</f>
        <v>47.820967952273001</v>
      </c>
      <c r="AE102" s="17">
        <f>Sheet1!AH105</f>
        <v>31.595217621077801</v>
      </c>
      <c r="AF102" s="17">
        <f>Sheet1!AI105</f>
        <v>97.778006614522795</v>
      </c>
      <c r="AG102" s="17">
        <f>Sheet1!AJ105</f>
        <v>48.690912252171998</v>
      </c>
      <c r="AH102" s="17">
        <f>Sheet1!AK105</f>
        <v>0</v>
      </c>
    </row>
    <row r="103" spans="1:34" s="9" customFormat="1" x14ac:dyDescent="0.3">
      <c r="A103" s="2" t="s">
        <v>224</v>
      </c>
      <c r="B103" s="25">
        <f>Sheet1!E106</f>
        <v>0.375</v>
      </c>
      <c r="C103" s="25">
        <f>Sheet1!F106</f>
        <v>0.308</v>
      </c>
      <c r="D103" s="25">
        <f>Sheet1!G106</f>
        <v>0.40849999999999997</v>
      </c>
      <c r="E103" s="33">
        <f>Sheet1!H106</f>
        <v>2.6500000000000004</v>
      </c>
      <c r="F103" s="25">
        <f>Sheet1!I106</f>
        <v>0.47350000000000003</v>
      </c>
      <c r="G103" s="33">
        <f>Sheet1!J106</f>
        <v>3.5</v>
      </c>
      <c r="H103" s="33">
        <f>Sheet1!K106</f>
        <v>96.15</v>
      </c>
      <c r="I103" s="33">
        <f>Sheet1!L106</f>
        <v>92.5</v>
      </c>
      <c r="J103" s="33">
        <f>Sheet1!M106</f>
        <v>4.26</v>
      </c>
      <c r="K103" s="33">
        <f>Sheet1!N106</f>
        <v>1.25</v>
      </c>
      <c r="L103" s="33">
        <f>Sheet1!O106</f>
        <v>3.84</v>
      </c>
      <c r="M103" s="33">
        <f>Sheet1!P106</f>
        <v>96.15</v>
      </c>
      <c r="N103" s="17">
        <f>Sheet1!Q106</f>
        <v>7</v>
      </c>
      <c r="O103" s="38">
        <f>Sheet1!R106</f>
        <v>0</v>
      </c>
      <c r="P103" s="38">
        <f>Sheet1!S106</f>
        <v>1</v>
      </c>
      <c r="Q103" s="38">
        <f>Sheet1!T106</f>
        <v>0</v>
      </c>
      <c r="R103" s="38">
        <f>Sheet1!U106</f>
        <v>0</v>
      </c>
      <c r="S103" s="17">
        <f>Sheet1!V106</f>
        <v>39.245911864161499</v>
      </c>
      <c r="T103" s="17">
        <f>Sheet1!W106</f>
        <v>15.6265160142729</v>
      </c>
      <c r="U103" s="17">
        <f>Sheet1!X106</f>
        <v>15.541700668335</v>
      </c>
      <c r="V103" s="17">
        <f>Sheet1!Y106</f>
        <v>28.590448927879301</v>
      </c>
      <c r="W103" s="17">
        <f>Sheet1!Z106</f>
        <v>0</v>
      </c>
      <c r="X103" s="17">
        <f>Sheet1!AA106</f>
        <v>97.709488410848095</v>
      </c>
      <c r="Y103" s="17">
        <f>Sheet1!AB106</f>
        <v>26.190124940645202</v>
      </c>
      <c r="Z103" s="17">
        <f>Sheet1!AC106</f>
        <v>20.1299223794055</v>
      </c>
      <c r="AA103" s="17">
        <f>Sheet1!AD106</f>
        <v>27.548867613050799</v>
      </c>
      <c r="AB103" s="17">
        <f>Sheet1!AE106</f>
        <v>18.3944273599135</v>
      </c>
      <c r="AC103" s="17">
        <f>Sheet1!AF106</f>
        <v>133.79619870243499</v>
      </c>
      <c r="AD103" s="17">
        <f>Sheet1!AG106</f>
        <v>39.904270530455797</v>
      </c>
      <c r="AE103" s="17">
        <f>Sheet1!AH106</f>
        <v>31.546438144045698</v>
      </c>
      <c r="AF103" s="17">
        <f>Sheet1!AI106</f>
        <v>75.759385935889796</v>
      </c>
      <c r="AG103" s="17">
        <f>Sheet1!AJ106</f>
        <v>50.584675239762298</v>
      </c>
      <c r="AH103" s="17">
        <f>Sheet1!AK106</f>
        <v>0</v>
      </c>
    </row>
    <row r="104" spans="1:34" s="9" customFormat="1" x14ac:dyDescent="0.3">
      <c r="A104" s="2" t="s">
        <v>225</v>
      </c>
      <c r="B104" s="25">
        <f>Sheet1!E107</f>
        <v>0.57999999999999996</v>
      </c>
      <c r="C104" s="25">
        <f>Sheet1!F107</f>
        <v>0.41</v>
      </c>
      <c r="D104" s="25">
        <f>Sheet1!G107</f>
        <v>0.57999999999999996</v>
      </c>
      <c r="E104" s="33">
        <f>Sheet1!H107</f>
        <v>4</v>
      </c>
      <c r="F104" s="25">
        <f>Sheet1!I107</f>
        <v>0.71699999999999997</v>
      </c>
      <c r="G104" s="33">
        <f>Sheet1!J107</f>
        <v>5.5</v>
      </c>
      <c r="H104" s="33">
        <f>Sheet1!K107</f>
        <v>92.3</v>
      </c>
      <c r="I104" s="33">
        <f>Sheet1!L107</f>
        <v>85</v>
      </c>
      <c r="J104" s="33">
        <f>Sheet1!M107</f>
        <v>3.52</v>
      </c>
      <c r="K104" s="33">
        <f>Sheet1!N107</f>
        <v>1</v>
      </c>
      <c r="L104" s="33">
        <f>Sheet1!O107</f>
        <v>2.68</v>
      </c>
      <c r="M104" s="33">
        <f>Sheet1!P107</f>
        <v>96.15</v>
      </c>
      <c r="N104" s="17">
        <f>Sheet1!Q107</f>
        <v>7</v>
      </c>
      <c r="O104" s="38">
        <f>Sheet1!R107</f>
        <v>0</v>
      </c>
      <c r="P104" s="38">
        <f>Sheet1!S107</f>
        <v>1</v>
      </c>
      <c r="Q104" s="38">
        <f>Sheet1!T107</f>
        <v>0</v>
      </c>
      <c r="R104" s="38">
        <f>Sheet1!U107</f>
        <v>0</v>
      </c>
      <c r="S104" s="17">
        <f>Sheet1!V107</f>
        <v>47.709521406724598</v>
      </c>
      <c r="T104" s="17">
        <f>Sheet1!W107</f>
        <v>17.517642173239</v>
      </c>
      <c r="U104" s="17">
        <f>Sheet1!X107</f>
        <v>15.541700668335</v>
      </c>
      <c r="V104" s="17">
        <f>Sheet1!Y107</f>
        <v>28.590448927879301</v>
      </c>
      <c r="W104" s="17">
        <f>Sheet1!Z107</f>
        <v>0</v>
      </c>
      <c r="X104" s="17">
        <f>Sheet1!AA107</f>
        <v>120.770440148416</v>
      </c>
      <c r="Y104" s="17">
        <f>Sheet1!AB107</f>
        <v>34.5888652810658</v>
      </c>
      <c r="Z104" s="17">
        <f>Sheet1!AC107</f>
        <v>20.143849194522002</v>
      </c>
      <c r="AA104" s="17">
        <f>Sheet1!AD107</f>
        <v>27.631714140723901</v>
      </c>
      <c r="AB104" s="17">
        <f>Sheet1!AE107</f>
        <v>23.9691425986239</v>
      </c>
      <c r="AC104" s="17">
        <f>Sheet1!AF107</f>
        <v>159.539880998565</v>
      </c>
      <c r="AD104" s="17">
        <f>Sheet1!AG107</f>
        <v>50.246828478683398</v>
      </c>
      <c r="AE104" s="17">
        <f>Sheet1!AH107</f>
        <v>31.584736885616199</v>
      </c>
      <c r="AF104" s="17">
        <f>Sheet1!AI107</f>
        <v>75.987213886990801</v>
      </c>
      <c r="AG104" s="17">
        <f>Sheet1!AJ107</f>
        <v>65.9151421462158</v>
      </c>
      <c r="AH104" s="17">
        <f>Sheet1!AK107</f>
        <v>0</v>
      </c>
    </row>
    <row r="105" spans="1:34" s="9" customFormat="1" x14ac:dyDescent="0.3">
      <c r="A105" s="2" t="s">
        <v>226</v>
      </c>
      <c r="B105" s="25">
        <f>Sheet1!E108</f>
        <v>0.57999999999999996</v>
      </c>
      <c r="C105" s="25">
        <f>Sheet1!F108</f>
        <v>0.41</v>
      </c>
      <c r="D105" s="25">
        <f>Sheet1!G108</f>
        <v>0.57999999999999996</v>
      </c>
      <c r="E105" s="33">
        <f>Sheet1!H108</f>
        <v>4</v>
      </c>
      <c r="F105" s="25">
        <f>Sheet1!I108</f>
        <v>0.71699999999999997</v>
      </c>
      <c r="G105" s="33">
        <f>Sheet1!J108</f>
        <v>5.5</v>
      </c>
      <c r="H105" s="33">
        <f>Sheet1!K108</f>
        <v>92.3</v>
      </c>
      <c r="I105" s="33">
        <f>Sheet1!L108</f>
        <v>85</v>
      </c>
      <c r="J105" s="33">
        <f>Sheet1!M108</f>
        <v>3.52</v>
      </c>
      <c r="K105" s="33">
        <f>Sheet1!N108</f>
        <v>1</v>
      </c>
      <c r="L105" s="33">
        <f>Sheet1!O108</f>
        <v>3.84</v>
      </c>
      <c r="M105" s="33">
        <f>Sheet1!P108</f>
        <v>96.15</v>
      </c>
      <c r="N105" s="17">
        <f>Sheet1!Q108</f>
        <v>7</v>
      </c>
      <c r="O105" s="38">
        <f>Sheet1!R108</f>
        <v>0</v>
      </c>
      <c r="P105" s="38">
        <f>Sheet1!S108</f>
        <v>1</v>
      </c>
      <c r="Q105" s="38">
        <f>Sheet1!T108</f>
        <v>0</v>
      </c>
      <c r="R105" s="38">
        <f>Sheet1!U108</f>
        <v>0</v>
      </c>
      <c r="S105" s="17">
        <f>Sheet1!V108</f>
        <v>47.709521406724598</v>
      </c>
      <c r="T105" s="17">
        <f>Sheet1!W108</f>
        <v>17.517642173239</v>
      </c>
      <c r="U105" s="17">
        <f>Sheet1!X108</f>
        <v>15.541700668335</v>
      </c>
      <c r="V105" s="17">
        <f>Sheet1!Y108</f>
        <v>28.590448927879301</v>
      </c>
      <c r="W105" s="17">
        <f>Sheet1!Z108</f>
        <v>0</v>
      </c>
      <c r="X105" s="17">
        <f>Sheet1!AA108</f>
        <v>120.76982551784801</v>
      </c>
      <c r="Y105" s="17">
        <f>Sheet1!AB108</f>
        <v>34.501283135134599</v>
      </c>
      <c r="Z105" s="17">
        <f>Sheet1!AC108</f>
        <v>20.1436727143764</v>
      </c>
      <c r="AA105" s="17">
        <f>Sheet1!AD108</f>
        <v>27.630664312235101</v>
      </c>
      <c r="AB105" s="17">
        <f>Sheet1!AE108</f>
        <v>23.968231924438999</v>
      </c>
      <c r="AC105" s="17">
        <f>Sheet1!AF108</f>
        <v>159.53819076450401</v>
      </c>
      <c r="AD105" s="17">
        <f>Sheet1!AG108</f>
        <v>50.005977577372597</v>
      </c>
      <c r="AE105" s="17">
        <f>Sheet1!AH108</f>
        <v>31.584251565215698</v>
      </c>
      <c r="AF105" s="17">
        <f>Sheet1!AI108</f>
        <v>75.984326858646497</v>
      </c>
      <c r="AG105" s="17">
        <f>Sheet1!AJ108</f>
        <v>65.912637792207207</v>
      </c>
      <c r="AH105" s="17">
        <f>Sheet1!AK108</f>
        <v>0</v>
      </c>
    </row>
    <row r="106" spans="1:34" s="9" customFormat="1" x14ac:dyDescent="0.3">
      <c r="A106" s="2" t="s">
        <v>227</v>
      </c>
      <c r="B106" s="25">
        <f>Sheet1!E109</f>
        <v>0.57999999999999996</v>
      </c>
      <c r="C106" s="25">
        <f>Sheet1!F109</f>
        <v>0.41</v>
      </c>
      <c r="D106" s="25">
        <f>Sheet1!G109</f>
        <v>0.57999999999999996</v>
      </c>
      <c r="E106" s="33">
        <f>Sheet1!H109</f>
        <v>4</v>
      </c>
      <c r="F106" s="25">
        <f>Sheet1!I109</f>
        <v>0.71699999999999997</v>
      </c>
      <c r="G106" s="33">
        <f>Sheet1!J109</f>
        <v>5.5</v>
      </c>
      <c r="H106" s="33">
        <f>Sheet1!K109</f>
        <v>92.3</v>
      </c>
      <c r="I106" s="33">
        <f>Sheet1!L109</f>
        <v>85</v>
      </c>
      <c r="J106" s="33">
        <f>Sheet1!M109</f>
        <v>3.52</v>
      </c>
      <c r="K106" s="33">
        <f>Sheet1!N109</f>
        <v>1.25</v>
      </c>
      <c r="L106" s="33">
        <f>Sheet1!O109</f>
        <v>3.84</v>
      </c>
      <c r="M106" s="33">
        <f>Sheet1!P109</f>
        <v>96.15</v>
      </c>
      <c r="N106" s="17">
        <f>Sheet1!Q109</f>
        <v>7</v>
      </c>
      <c r="O106" s="38">
        <f>Sheet1!R109</f>
        <v>0</v>
      </c>
      <c r="P106" s="38">
        <f>Sheet1!S109</f>
        <v>1</v>
      </c>
      <c r="Q106" s="38">
        <f>Sheet1!T109</f>
        <v>0</v>
      </c>
      <c r="R106" s="38">
        <f>Sheet1!U109</f>
        <v>0</v>
      </c>
      <c r="S106" s="17">
        <f>Sheet1!V109</f>
        <v>47.709521406724598</v>
      </c>
      <c r="T106" s="17">
        <f>Sheet1!W109</f>
        <v>17.517642173239</v>
      </c>
      <c r="U106" s="17">
        <f>Sheet1!X109</f>
        <v>15.541700668335</v>
      </c>
      <c r="V106" s="17">
        <f>Sheet1!Y109</f>
        <v>28.590448927879301</v>
      </c>
      <c r="W106" s="17">
        <f>Sheet1!Z109</f>
        <v>0</v>
      </c>
      <c r="X106" s="17">
        <f>Sheet1!AA109</f>
        <v>120.76812176586699</v>
      </c>
      <c r="Y106" s="17">
        <f>Sheet1!AB109</f>
        <v>28.820438907160199</v>
      </c>
      <c r="Z106" s="17">
        <f>Sheet1!AC109</f>
        <v>20.143183512547399</v>
      </c>
      <c r="AA106" s="17">
        <f>Sheet1!AD109</f>
        <v>27.627754194413999</v>
      </c>
      <c r="AB106" s="17">
        <f>Sheet1!AE109</f>
        <v>23.9657075414536</v>
      </c>
      <c r="AC106" s="17">
        <f>Sheet1!AF109</f>
        <v>159.53350544655601</v>
      </c>
      <c r="AD106" s="17">
        <f>Sheet1!AG109</f>
        <v>43.358166159292402</v>
      </c>
      <c r="AE106" s="17">
        <f>Sheet1!AH109</f>
        <v>31.582906260186</v>
      </c>
      <c r="AF106" s="17">
        <f>Sheet1!AI109</f>
        <v>75.976324034638395</v>
      </c>
      <c r="AG106" s="17">
        <f>Sheet1!AJ109</f>
        <v>65.905695738997494</v>
      </c>
      <c r="AH106" s="17">
        <f>Sheet1!AK109</f>
        <v>0</v>
      </c>
    </row>
    <row r="107" spans="1:34" s="9" customFormat="1" x14ac:dyDescent="0.3">
      <c r="A107" s="2" t="s">
        <v>228</v>
      </c>
      <c r="B107" s="25">
        <f>Sheet1!E110</f>
        <v>0.57999999999999996</v>
      </c>
      <c r="C107" s="25">
        <f>Sheet1!F110</f>
        <v>0.41</v>
      </c>
      <c r="D107" s="25">
        <f>Sheet1!G110</f>
        <v>0.57999999999999996</v>
      </c>
      <c r="E107" s="33">
        <f>Sheet1!H110</f>
        <v>4</v>
      </c>
      <c r="F107" s="25">
        <f>Sheet1!I110</f>
        <v>0.71699999999999997</v>
      </c>
      <c r="G107" s="33">
        <f>Sheet1!J110</f>
        <v>5.5</v>
      </c>
      <c r="H107" s="33">
        <f>Sheet1!K110</f>
        <v>92.3</v>
      </c>
      <c r="I107" s="33">
        <f>Sheet1!L110</f>
        <v>85</v>
      </c>
      <c r="J107" s="33">
        <f>Sheet1!M110</f>
        <v>4.26</v>
      </c>
      <c r="K107" s="33">
        <f>Sheet1!N110</f>
        <v>1.25</v>
      </c>
      <c r="L107" s="33">
        <f>Sheet1!O110</f>
        <v>3.84</v>
      </c>
      <c r="M107" s="33">
        <f>Sheet1!P110</f>
        <v>96.15</v>
      </c>
      <c r="N107" s="17">
        <f>Sheet1!Q110</f>
        <v>7</v>
      </c>
      <c r="O107" s="38">
        <f>Sheet1!R110</f>
        <v>0</v>
      </c>
      <c r="P107" s="38">
        <f>Sheet1!S110</f>
        <v>1</v>
      </c>
      <c r="Q107" s="38">
        <f>Sheet1!T110</f>
        <v>0</v>
      </c>
      <c r="R107" s="38">
        <f>Sheet1!U110</f>
        <v>0</v>
      </c>
      <c r="S107" s="17">
        <f>Sheet1!V110</f>
        <v>47.709521406724598</v>
      </c>
      <c r="T107" s="17">
        <f>Sheet1!W110</f>
        <v>17.517642173239</v>
      </c>
      <c r="U107" s="17">
        <f>Sheet1!X110</f>
        <v>15.541700668335</v>
      </c>
      <c r="V107" s="17">
        <f>Sheet1!Y110</f>
        <v>28.590448927879301</v>
      </c>
      <c r="W107" s="17">
        <f>Sheet1!Z110</f>
        <v>0</v>
      </c>
      <c r="X107" s="17">
        <f>Sheet1!AA110</f>
        <v>120.67081233791301</v>
      </c>
      <c r="Y107" s="17">
        <f>Sheet1!AB110</f>
        <v>28.820139276918599</v>
      </c>
      <c r="Z107" s="17">
        <f>Sheet1!AC110</f>
        <v>20.142986517671101</v>
      </c>
      <c r="AA107" s="17">
        <f>Sheet1!AD110</f>
        <v>27.626582329824799</v>
      </c>
      <c r="AB107" s="17">
        <f>Sheet1!AE110</f>
        <v>23.964691006999701</v>
      </c>
      <c r="AC107" s="17">
        <f>Sheet1!AF110</f>
        <v>159.265904519683</v>
      </c>
      <c r="AD107" s="17">
        <f>Sheet1!AG110</f>
        <v>43.357342176128199</v>
      </c>
      <c r="AE107" s="17">
        <f>Sheet1!AH110</f>
        <v>31.582364524276102</v>
      </c>
      <c r="AF107" s="17">
        <f>Sheet1!AI110</f>
        <v>75.973101407018106</v>
      </c>
      <c r="AG107" s="17">
        <f>Sheet1!AJ110</f>
        <v>65.902900269249201</v>
      </c>
      <c r="AH107" s="17">
        <f>Sheet1!AK110</f>
        <v>0</v>
      </c>
    </row>
    <row r="108" spans="1:34" s="9" customFormat="1" x14ac:dyDescent="0.3">
      <c r="A108" s="2" t="s">
        <v>229</v>
      </c>
      <c r="B108" s="25">
        <f>Sheet1!E111</f>
        <v>0.57999999999999996</v>
      </c>
      <c r="C108" s="25">
        <f>Sheet1!F111</f>
        <v>0.41</v>
      </c>
      <c r="D108" s="25">
        <f>Sheet1!G111</f>
        <v>0.57999999999999996</v>
      </c>
      <c r="E108" s="33">
        <f>Sheet1!H111</f>
        <v>4</v>
      </c>
      <c r="F108" s="25">
        <f>Sheet1!I111</f>
        <v>0.71699999999999997</v>
      </c>
      <c r="G108" s="33">
        <f>Sheet1!J111</f>
        <v>5.5</v>
      </c>
      <c r="H108" s="33">
        <f>Sheet1!K111</f>
        <v>92.3</v>
      </c>
      <c r="I108" s="33">
        <f>Sheet1!L111</f>
        <v>92.5</v>
      </c>
      <c r="J108" s="33">
        <f>Sheet1!M111</f>
        <v>4.26</v>
      </c>
      <c r="K108" s="33">
        <f>Sheet1!N111</f>
        <v>1.25</v>
      </c>
      <c r="L108" s="33">
        <f>Sheet1!O111</f>
        <v>3.84</v>
      </c>
      <c r="M108" s="33">
        <f>Sheet1!P111</f>
        <v>96.15</v>
      </c>
      <c r="N108" s="17">
        <f>Sheet1!Q111</f>
        <v>7</v>
      </c>
      <c r="O108" s="38">
        <f>Sheet1!R111</f>
        <v>0</v>
      </c>
      <c r="P108" s="38">
        <f>Sheet1!S111</f>
        <v>1</v>
      </c>
      <c r="Q108" s="38">
        <f>Sheet1!T111</f>
        <v>0</v>
      </c>
      <c r="R108" s="38">
        <f>Sheet1!U111</f>
        <v>0</v>
      </c>
      <c r="S108" s="17">
        <f>Sheet1!V111</f>
        <v>47.709521406724598</v>
      </c>
      <c r="T108" s="17">
        <f>Sheet1!W111</f>
        <v>17.517642173239</v>
      </c>
      <c r="U108" s="17">
        <f>Sheet1!X111</f>
        <v>15.541700668335</v>
      </c>
      <c r="V108" s="17">
        <f>Sheet1!Y111</f>
        <v>28.590448927879301</v>
      </c>
      <c r="W108" s="17">
        <f>Sheet1!Z111</f>
        <v>0</v>
      </c>
      <c r="X108" s="17">
        <f>Sheet1!AA111</f>
        <v>118.443609006472</v>
      </c>
      <c r="Y108" s="17">
        <f>Sheet1!AB111</f>
        <v>28.820139276918599</v>
      </c>
      <c r="Z108" s="17">
        <f>Sheet1!AC111</f>
        <v>20.142986517671101</v>
      </c>
      <c r="AA108" s="17">
        <f>Sheet1!AD111</f>
        <v>27.626582329824799</v>
      </c>
      <c r="AB108" s="17">
        <f>Sheet1!AE111</f>
        <v>23.964691006999701</v>
      </c>
      <c r="AC108" s="17">
        <f>Sheet1!AF111</f>
        <v>156.81598085509799</v>
      </c>
      <c r="AD108" s="17">
        <f>Sheet1!AG111</f>
        <v>43.357342176128199</v>
      </c>
      <c r="AE108" s="17">
        <f>Sheet1!AH111</f>
        <v>31.582364524276102</v>
      </c>
      <c r="AF108" s="17">
        <f>Sheet1!AI111</f>
        <v>75.973101407018106</v>
      </c>
      <c r="AG108" s="17">
        <f>Sheet1!AJ111</f>
        <v>65.902900269249201</v>
      </c>
      <c r="AH108" s="17">
        <f>Sheet1!AK111</f>
        <v>0</v>
      </c>
    </row>
    <row r="109" spans="1:34" s="9" customFormat="1" x14ac:dyDescent="0.3">
      <c r="A109" s="2" t="s">
        <v>230</v>
      </c>
      <c r="B109" s="25">
        <f>Sheet1!E112</f>
        <v>0.57999999999999996</v>
      </c>
      <c r="C109" s="25">
        <f>Sheet1!F112</f>
        <v>0.41</v>
      </c>
      <c r="D109" s="25">
        <f>Sheet1!G112</f>
        <v>0.57999999999999996</v>
      </c>
      <c r="E109" s="33">
        <f>Sheet1!H112</f>
        <v>4</v>
      </c>
      <c r="F109" s="25">
        <f>Sheet1!I112</f>
        <v>0.71699999999999997</v>
      </c>
      <c r="G109" s="33">
        <f>Sheet1!J112</f>
        <v>5.5</v>
      </c>
      <c r="H109" s="33">
        <f>Sheet1!K112</f>
        <v>96.15</v>
      </c>
      <c r="I109" s="33">
        <f>Sheet1!L112</f>
        <v>92.5</v>
      </c>
      <c r="J109" s="33">
        <f>Sheet1!M112</f>
        <v>4.26</v>
      </c>
      <c r="K109" s="33">
        <f>Sheet1!N112</f>
        <v>1.25</v>
      </c>
      <c r="L109" s="33">
        <f>Sheet1!O112</f>
        <v>3.84</v>
      </c>
      <c r="M109" s="33">
        <f>Sheet1!P112</f>
        <v>96.15</v>
      </c>
      <c r="N109" s="17">
        <f>Sheet1!Q112</f>
        <v>7</v>
      </c>
      <c r="O109" s="38">
        <f>Sheet1!R112</f>
        <v>0</v>
      </c>
      <c r="P109" s="38">
        <f>Sheet1!S112</f>
        <v>1</v>
      </c>
      <c r="Q109" s="38">
        <f>Sheet1!T112</f>
        <v>0</v>
      </c>
      <c r="R109" s="38">
        <f>Sheet1!U112</f>
        <v>0</v>
      </c>
      <c r="S109" s="17">
        <f>Sheet1!V112</f>
        <v>47.709521406724598</v>
      </c>
      <c r="T109" s="17">
        <f>Sheet1!W112</f>
        <v>17.517642173239</v>
      </c>
      <c r="U109" s="17">
        <f>Sheet1!X112</f>
        <v>15.541700668335</v>
      </c>
      <c r="V109" s="17">
        <f>Sheet1!Y112</f>
        <v>28.590448927879301</v>
      </c>
      <c r="W109" s="17">
        <f>Sheet1!Z112</f>
        <v>0</v>
      </c>
      <c r="X109" s="17">
        <f>Sheet1!AA112</f>
        <v>115.355424949259</v>
      </c>
      <c r="Y109" s="17">
        <f>Sheet1!AB112</f>
        <v>28.820139276918599</v>
      </c>
      <c r="Z109" s="17">
        <f>Sheet1!AC112</f>
        <v>20.142986517671101</v>
      </c>
      <c r="AA109" s="17">
        <f>Sheet1!AD112</f>
        <v>27.626582329824799</v>
      </c>
      <c r="AB109" s="17">
        <f>Sheet1!AE112</f>
        <v>23.964691006999701</v>
      </c>
      <c r="AC109" s="17">
        <f>Sheet1!AF112</f>
        <v>153.41897839216301</v>
      </c>
      <c r="AD109" s="17">
        <f>Sheet1!AG112</f>
        <v>43.357342176128199</v>
      </c>
      <c r="AE109" s="17">
        <f>Sheet1!AH112</f>
        <v>31.582364524276102</v>
      </c>
      <c r="AF109" s="17">
        <f>Sheet1!AI112</f>
        <v>75.973101407018106</v>
      </c>
      <c r="AG109" s="17">
        <f>Sheet1!AJ112</f>
        <v>65.902900269249201</v>
      </c>
      <c r="AH109" s="17">
        <f>Sheet1!AK112</f>
        <v>0</v>
      </c>
    </row>
    <row r="110" spans="1:34" s="9" customFormat="1" x14ac:dyDescent="0.3">
      <c r="A110" s="2" t="s">
        <v>414</v>
      </c>
      <c r="B110" s="25">
        <f>Sheet1!E113</f>
        <v>0.17</v>
      </c>
      <c r="C110" s="25">
        <f>Sheet1!F113</f>
        <v>0.20599999999999999</v>
      </c>
      <c r="D110" s="25">
        <f>Sheet1!G113</f>
        <v>0.57999999999999996</v>
      </c>
      <c r="E110" s="33">
        <f>Sheet1!H113</f>
        <v>4</v>
      </c>
      <c r="F110" s="25">
        <f>Sheet1!I113</f>
        <v>0.71699999999999997</v>
      </c>
      <c r="G110" s="33">
        <f>Sheet1!J113</f>
        <v>5.5</v>
      </c>
      <c r="H110" s="33">
        <f>Sheet1!K113</f>
        <v>92.3</v>
      </c>
      <c r="I110" s="33">
        <f>Sheet1!L113</f>
        <v>85</v>
      </c>
      <c r="J110" s="33">
        <f>Sheet1!M113</f>
        <v>3.52</v>
      </c>
      <c r="K110" s="33">
        <f>Sheet1!N113</f>
        <v>1</v>
      </c>
      <c r="L110" s="33">
        <f>Sheet1!O113</f>
        <v>2.68</v>
      </c>
      <c r="M110" s="33">
        <f>Sheet1!P113</f>
        <v>92.3</v>
      </c>
      <c r="N110" s="17">
        <f>Sheet1!Q113</f>
        <v>9</v>
      </c>
      <c r="O110" s="38">
        <f>Sheet1!R113</f>
        <v>0</v>
      </c>
      <c r="P110" s="38">
        <f>Sheet1!S113</f>
        <v>1</v>
      </c>
      <c r="Q110" s="38">
        <f>Sheet1!T113</f>
        <v>0</v>
      </c>
      <c r="R110" s="38">
        <f>Sheet1!U113</f>
        <v>0</v>
      </c>
      <c r="S110" s="17">
        <f>Sheet1!V113</f>
        <v>35.670590462951701</v>
      </c>
      <c r="T110" s="17">
        <f>Sheet1!W113</f>
        <v>21.903853637447501</v>
      </c>
      <c r="U110" s="17">
        <f>Sheet1!X113</f>
        <v>15.541700668335</v>
      </c>
      <c r="V110" s="17">
        <f>Sheet1!Y113</f>
        <v>36.759148621559099</v>
      </c>
      <c r="W110" s="17">
        <f>Sheet1!Z113</f>
        <v>0</v>
      </c>
      <c r="X110" s="17">
        <f>Sheet1!AA113</f>
        <v>94.388291151795698</v>
      </c>
      <c r="Y110" s="17">
        <f>Sheet1!AB113</f>
        <v>43.656774911547799</v>
      </c>
      <c r="Z110" s="17">
        <f>Sheet1!AC113</f>
        <v>20.868775089062598</v>
      </c>
      <c r="AA110" s="17">
        <f>Sheet1!AD113</f>
        <v>35.6153334177408</v>
      </c>
      <c r="AB110" s="17">
        <f>Sheet1!AE113</f>
        <v>21.002138639008699</v>
      </c>
      <c r="AC110" s="17">
        <f>Sheet1!AF113</f>
        <v>130.30360749410599</v>
      </c>
      <c r="AD110" s="17">
        <f>Sheet1!AG113</f>
        <v>62.725123190946697</v>
      </c>
      <c r="AE110" s="17">
        <f>Sheet1!AH113</f>
        <v>32.401321928171697</v>
      </c>
      <c r="AF110" s="17">
        <f>Sheet1!AI113</f>
        <v>97.942166898787306</v>
      </c>
      <c r="AG110" s="17">
        <f>Sheet1!AJ113</f>
        <v>57.755881257273899</v>
      </c>
      <c r="AH110" s="17">
        <f>Sheet1!AK113</f>
        <v>0</v>
      </c>
    </row>
    <row r="111" spans="1:34" s="9" customFormat="1" x14ac:dyDescent="0.3">
      <c r="A111" s="2" t="s">
        <v>415</v>
      </c>
      <c r="B111" s="25">
        <f>Sheet1!E114</f>
        <v>0.17</v>
      </c>
      <c r="C111" s="25">
        <f>Sheet1!F114</f>
        <v>0.20599999999999999</v>
      </c>
      <c r="D111" s="25">
        <f>Sheet1!G114</f>
        <v>0.23699999999999999</v>
      </c>
      <c r="E111" s="33">
        <f>Sheet1!H114</f>
        <v>4</v>
      </c>
      <c r="F111" s="25">
        <f>Sheet1!I114</f>
        <v>0.71699999999999997</v>
      </c>
      <c r="G111" s="33">
        <f>Sheet1!J114</f>
        <v>5.5</v>
      </c>
      <c r="H111" s="33">
        <f>Sheet1!K114</f>
        <v>92.3</v>
      </c>
      <c r="I111" s="33">
        <f>Sheet1!L114</f>
        <v>85</v>
      </c>
      <c r="J111" s="33">
        <f>Sheet1!M114</f>
        <v>3.52</v>
      </c>
      <c r="K111" s="33">
        <f>Sheet1!N114</f>
        <v>1</v>
      </c>
      <c r="L111" s="33">
        <f>Sheet1!O114</f>
        <v>2.68</v>
      </c>
      <c r="M111" s="33">
        <f>Sheet1!P114</f>
        <v>92.3</v>
      </c>
      <c r="N111" s="17">
        <f>Sheet1!Q114</f>
        <v>9</v>
      </c>
      <c r="O111" s="38">
        <f>Sheet1!R114</f>
        <v>0</v>
      </c>
      <c r="P111" s="38">
        <f>Sheet1!S114</f>
        <v>1</v>
      </c>
      <c r="Q111" s="38">
        <f>Sheet1!T114</f>
        <v>0</v>
      </c>
      <c r="R111" s="38">
        <f>Sheet1!U114</f>
        <v>0</v>
      </c>
      <c r="S111" s="17">
        <f>Sheet1!V114</f>
        <v>33.6835558466774</v>
      </c>
      <c r="T111" s="17">
        <f>Sheet1!W114</f>
        <v>22.3177497190526</v>
      </c>
      <c r="U111" s="17">
        <f>Sheet1!X114</f>
        <v>15.541700668335</v>
      </c>
      <c r="V111" s="17">
        <f>Sheet1!Y114</f>
        <v>36.759148621559099</v>
      </c>
      <c r="W111" s="17">
        <f>Sheet1!Z114</f>
        <v>0</v>
      </c>
      <c r="X111" s="17">
        <f>Sheet1!AA114</f>
        <v>90.026373761249801</v>
      </c>
      <c r="Y111" s="17">
        <f>Sheet1!AB114</f>
        <v>44.478688303615201</v>
      </c>
      <c r="Z111" s="17">
        <f>Sheet1!AC114</f>
        <v>20.868613558675001</v>
      </c>
      <c r="AA111" s="17">
        <f>Sheet1!AD114</f>
        <v>35.614097979029999</v>
      </c>
      <c r="AB111" s="17">
        <f>Sheet1!AE114</f>
        <v>20.858602563385102</v>
      </c>
      <c r="AC111" s="17">
        <f>Sheet1!AF114</f>
        <v>125.457447992103</v>
      </c>
      <c r="AD111" s="17">
        <f>Sheet1!AG114</f>
        <v>63.757974817429201</v>
      </c>
      <c r="AE111" s="17">
        <f>Sheet1!AH114</f>
        <v>32.400877719605603</v>
      </c>
      <c r="AF111" s="17">
        <f>Sheet1!AI114</f>
        <v>97.938769442332401</v>
      </c>
      <c r="AG111" s="17">
        <f>Sheet1!AJ114</f>
        <v>57.3611570493089</v>
      </c>
      <c r="AH111" s="17">
        <f>Sheet1!AK114</f>
        <v>0</v>
      </c>
    </row>
    <row r="112" spans="1:34" s="9" customFormat="1" x14ac:dyDescent="0.3">
      <c r="A112" s="2" t="s">
        <v>416</v>
      </c>
      <c r="B112" s="25">
        <f>Sheet1!E115</f>
        <v>0.17</v>
      </c>
      <c r="C112" s="25">
        <f>Sheet1!F115</f>
        <v>0.20599999999999999</v>
      </c>
      <c r="D112" s="25">
        <f>Sheet1!G115</f>
        <v>0.23699999999999999</v>
      </c>
      <c r="E112" s="33">
        <f>Sheet1!H115</f>
        <v>1.3</v>
      </c>
      <c r="F112" s="25">
        <f>Sheet1!I115</f>
        <v>0.71699999999999997</v>
      </c>
      <c r="G112" s="33">
        <f>Sheet1!J115</f>
        <v>5.5</v>
      </c>
      <c r="H112" s="33">
        <f>Sheet1!K115</f>
        <v>92.3</v>
      </c>
      <c r="I112" s="33">
        <f>Sheet1!L115</f>
        <v>85</v>
      </c>
      <c r="J112" s="33">
        <f>Sheet1!M115</f>
        <v>3.52</v>
      </c>
      <c r="K112" s="33">
        <f>Sheet1!N115</f>
        <v>1</v>
      </c>
      <c r="L112" s="33">
        <f>Sheet1!O115</f>
        <v>2.68</v>
      </c>
      <c r="M112" s="33">
        <f>Sheet1!P115</f>
        <v>92.3</v>
      </c>
      <c r="N112" s="17">
        <f>Sheet1!Q115</f>
        <v>9</v>
      </c>
      <c r="O112" s="38">
        <f>Sheet1!R115</f>
        <v>0</v>
      </c>
      <c r="P112" s="38">
        <f>Sheet1!S115</f>
        <v>1</v>
      </c>
      <c r="Q112" s="38">
        <f>Sheet1!T115</f>
        <v>0</v>
      </c>
      <c r="R112" s="38">
        <f>Sheet1!U115</f>
        <v>0</v>
      </c>
      <c r="S112" s="17">
        <f>Sheet1!V115</f>
        <v>22.0556561237123</v>
      </c>
      <c r="T112" s="17">
        <f>Sheet1!W115</f>
        <v>24.855727562850301</v>
      </c>
      <c r="U112" s="17">
        <f>Sheet1!X115</f>
        <v>15.541700668335</v>
      </c>
      <c r="V112" s="17">
        <f>Sheet1!Y115</f>
        <v>36.759148621559099</v>
      </c>
      <c r="W112" s="17">
        <f>Sheet1!Z115</f>
        <v>0</v>
      </c>
      <c r="X112" s="17">
        <f>Sheet1!AA115</f>
        <v>62.4079315114896</v>
      </c>
      <c r="Y112" s="17">
        <f>Sheet1!AB115</f>
        <v>49.508870809729601</v>
      </c>
      <c r="Z112" s="17">
        <f>Sheet1!AC115</f>
        <v>20.864219471180999</v>
      </c>
      <c r="AA112" s="17">
        <f>Sheet1!AD115</f>
        <v>35.5804905206016</v>
      </c>
      <c r="AB112" s="17">
        <f>Sheet1!AE115</f>
        <v>20.123360132722699</v>
      </c>
      <c r="AC112" s="17">
        <f>Sheet1!AF115</f>
        <v>91.392485372142204</v>
      </c>
      <c r="AD112" s="17">
        <f>Sheet1!AG115</f>
        <v>70.069015572770297</v>
      </c>
      <c r="AE112" s="17">
        <f>Sheet1!AH115</f>
        <v>32.388793978997199</v>
      </c>
      <c r="AF112" s="17">
        <f>Sheet1!AI115</f>
        <v>97.846348931654504</v>
      </c>
      <c r="AG112" s="17">
        <f>Sheet1!AJ115</f>
        <v>55.339240364987397</v>
      </c>
      <c r="AH112" s="17">
        <f>Sheet1!AK115</f>
        <v>0</v>
      </c>
    </row>
    <row r="113" spans="1:34" s="9" customFormat="1" x14ac:dyDescent="0.3">
      <c r="A113" s="2" t="s">
        <v>417</v>
      </c>
      <c r="B113" s="25">
        <f>Sheet1!E116</f>
        <v>0.17</v>
      </c>
      <c r="C113" s="25">
        <f>Sheet1!F116</f>
        <v>0.20599999999999999</v>
      </c>
      <c r="D113" s="25">
        <f>Sheet1!G116</f>
        <v>0.23699999999999999</v>
      </c>
      <c r="E113" s="33">
        <f>Sheet1!H116</f>
        <v>1.3</v>
      </c>
      <c r="F113" s="25">
        <f>Sheet1!I116</f>
        <v>0.23</v>
      </c>
      <c r="G113" s="33">
        <f>Sheet1!J116</f>
        <v>5.5</v>
      </c>
      <c r="H113" s="33">
        <f>Sheet1!K116</f>
        <v>92.3</v>
      </c>
      <c r="I113" s="33">
        <f>Sheet1!L116</f>
        <v>85</v>
      </c>
      <c r="J113" s="33">
        <f>Sheet1!M116</f>
        <v>3.52</v>
      </c>
      <c r="K113" s="33">
        <f>Sheet1!N116</f>
        <v>1</v>
      </c>
      <c r="L113" s="33">
        <f>Sheet1!O116</f>
        <v>2.68</v>
      </c>
      <c r="M113" s="33">
        <f>Sheet1!P116</f>
        <v>92.3</v>
      </c>
      <c r="N113" s="17">
        <f>Sheet1!Q116</f>
        <v>9</v>
      </c>
      <c r="O113" s="38">
        <f>Sheet1!R116</f>
        <v>0</v>
      </c>
      <c r="P113" s="38">
        <f>Sheet1!S116</f>
        <v>1</v>
      </c>
      <c r="Q113" s="38">
        <f>Sheet1!T116</f>
        <v>0</v>
      </c>
      <c r="R113" s="38">
        <f>Sheet1!U116</f>
        <v>0</v>
      </c>
      <c r="S113" s="17">
        <f>Sheet1!V116</f>
        <v>27.994285927113399</v>
      </c>
      <c r="T113" s="17">
        <f>Sheet1!W116</f>
        <v>16.5110414881708</v>
      </c>
      <c r="U113" s="17">
        <f>Sheet1!X116</f>
        <v>15.541700668335</v>
      </c>
      <c r="V113" s="17">
        <f>Sheet1!Y116</f>
        <v>36.759148621559099</v>
      </c>
      <c r="W113" s="17">
        <f>Sheet1!Z116</f>
        <v>0</v>
      </c>
      <c r="X113" s="17">
        <f>Sheet1!AA116</f>
        <v>77.497711252434996</v>
      </c>
      <c r="Y113" s="17">
        <f>Sheet1!AB116</f>
        <v>33.923565069240297</v>
      </c>
      <c r="Z113" s="17">
        <f>Sheet1!AC116</f>
        <v>20.850875972077802</v>
      </c>
      <c r="AA113" s="17">
        <f>Sheet1!AD116</f>
        <v>35.478434953429201</v>
      </c>
      <c r="AB113" s="17">
        <f>Sheet1!AE116</f>
        <v>12.8445209850364</v>
      </c>
      <c r="AC113" s="17">
        <f>Sheet1!AF116</f>
        <v>111.472940034994</v>
      </c>
      <c r="AD113" s="17">
        <f>Sheet1!AG116</f>
        <v>50.287874930319802</v>
      </c>
      <c r="AE113" s="17">
        <f>Sheet1!AH116</f>
        <v>32.352099356463498</v>
      </c>
      <c r="AF113" s="17">
        <f>Sheet1!AI116</f>
        <v>97.565696121930401</v>
      </c>
      <c r="AG113" s="17">
        <f>Sheet1!AJ116</f>
        <v>35.322432708850201</v>
      </c>
      <c r="AH113" s="17">
        <f>Sheet1!AK116</f>
        <v>0</v>
      </c>
    </row>
    <row r="114" spans="1:34" s="9" customFormat="1" x14ac:dyDescent="0.3">
      <c r="A114" s="2" t="s">
        <v>418</v>
      </c>
      <c r="B114" s="25">
        <f>Sheet1!E117</f>
        <v>0.17</v>
      </c>
      <c r="C114" s="25">
        <f>Sheet1!F117</f>
        <v>0.20599999999999999</v>
      </c>
      <c r="D114" s="25">
        <f>Sheet1!G117</f>
        <v>0.23699999999999999</v>
      </c>
      <c r="E114" s="33">
        <f>Sheet1!H117</f>
        <v>1.3</v>
      </c>
      <c r="F114" s="25">
        <f>Sheet1!I117</f>
        <v>0.23</v>
      </c>
      <c r="G114" s="33">
        <f>Sheet1!J117</f>
        <v>1.5</v>
      </c>
      <c r="H114" s="33">
        <f>Sheet1!K117</f>
        <v>92.3</v>
      </c>
      <c r="I114" s="33">
        <f>Sheet1!L117</f>
        <v>85</v>
      </c>
      <c r="J114" s="33">
        <f>Sheet1!M117</f>
        <v>3.52</v>
      </c>
      <c r="K114" s="33">
        <f>Sheet1!N117</f>
        <v>1</v>
      </c>
      <c r="L114" s="33">
        <f>Sheet1!O117</f>
        <v>2.68</v>
      </c>
      <c r="M114" s="33">
        <f>Sheet1!P117</f>
        <v>92.3</v>
      </c>
      <c r="N114" s="17">
        <f>Sheet1!Q117</f>
        <v>9</v>
      </c>
      <c r="O114" s="38">
        <f>Sheet1!R117</f>
        <v>0</v>
      </c>
      <c r="P114" s="38">
        <f>Sheet1!S117</f>
        <v>1</v>
      </c>
      <c r="Q114" s="38">
        <f>Sheet1!T117</f>
        <v>0</v>
      </c>
      <c r="R114" s="38">
        <f>Sheet1!U117</f>
        <v>0</v>
      </c>
      <c r="S114" s="17">
        <f>Sheet1!V117</f>
        <v>27.590538286914899</v>
      </c>
      <c r="T114" s="17">
        <f>Sheet1!W117</f>
        <v>16.578613227139101</v>
      </c>
      <c r="U114" s="17">
        <f>Sheet1!X117</f>
        <v>15.541700668335</v>
      </c>
      <c r="V114" s="17">
        <f>Sheet1!Y117</f>
        <v>36.759148621559099</v>
      </c>
      <c r="W114" s="17">
        <f>Sheet1!Z117</f>
        <v>0</v>
      </c>
      <c r="X114" s="17">
        <f>Sheet1!AA117</f>
        <v>76.610972873546004</v>
      </c>
      <c r="Y114" s="17">
        <f>Sheet1!AB117</f>
        <v>34.057697117037698</v>
      </c>
      <c r="Z114" s="17">
        <f>Sheet1!AC117</f>
        <v>20.8508380881985</v>
      </c>
      <c r="AA114" s="17">
        <f>Sheet1!AD117</f>
        <v>35.478145204783601</v>
      </c>
      <c r="AB114" s="17">
        <f>Sheet1!AE117</f>
        <v>12.8205463736428</v>
      </c>
      <c r="AC114" s="17">
        <f>Sheet1!AF117</f>
        <v>110.487045300009</v>
      </c>
      <c r="AD114" s="17">
        <f>Sheet1!AG117</f>
        <v>50.4563359156285</v>
      </c>
      <c r="AE114" s="17">
        <f>Sheet1!AH117</f>
        <v>32.351995175795302</v>
      </c>
      <c r="AF114" s="17">
        <f>Sheet1!AI117</f>
        <v>97.564899313154896</v>
      </c>
      <c r="AG114" s="17">
        <f>Sheet1!AJ117</f>
        <v>35.256502527517803</v>
      </c>
      <c r="AH114" s="17">
        <f>Sheet1!AK117</f>
        <v>0</v>
      </c>
    </row>
    <row r="115" spans="1:34" s="9" customFormat="1" x14ac:dyDescent="0.3">
      <c r="A115" s="2" t="s">
        <v>419</v>
      </c>
      <c r="B115" s="25">
        <f>Sheet1!E118</f>
        <v>0.17</v>
      </c>
      <c r="C115" s="25">
        <f>Sheet1!F118</f>
        <v>0.20599999999999999</v>
      </c>
      <c r="D115" s="25">
        <f>Sheet1!G118</f>
        <v>0.23699999999999999</v>
      </c>
      <c r="E115" s="33">
        <f>Sheet1!H118</f>
        <v>1.3</v>
      </c>
      <c r="F115" s="25">
        <f>Sheet1!I118</f>
        <v>0.23</v>
      </c>
      <c r="G115" s="33">
        <f>Sheet1!J118</f>
        <v>1.5</v>
      </c>
      <c r="H115" s="33">
        <f>Sheet1!K118</f>
        <v>100</v>
      </c>
      <c r="I115" s="33">
        <f>Sheet1!L118</f>
        <v>85</v>
      </c>
      <c r="J115" s="33">
        <f>Sheet1!M118</f>
        <v>3.52</v>
      </c>
      <c r="K115" s="33">
        <f>Sheet1!N118</f>
        <v>1</v>
      </c>
      <c r="L115" s="33">
        <f>Sheet1!O118</f>
        <v>2.68</v>
      </c>
      <c r="M115" s="33">
        <f>Sheet1!P118</f>
        <v>92.3</v>
      </c>
      <c r="N115" s="17">
        <f>Sheet1!Q118</f>
        <v>9</v>
      </c>
      <c r="O115" s="38">
        <f>Sheet1!R118</f>
        <v>0</v>
      </c>
      <c r="P115" s="38">
        <f>Sheet1!S118</f>
        <v>1</v>
      </c>
      <c r="Q115" s="38">
        <f>Sheet1!T118</f>
        <v>0</v>
      </c>
      <c r="R115" s="38">
        <f>Sheet1!U118</f>
        <v>0</v>
      </c>
      <c r="S115" s="17">
        <f>Sheet1!V118</f>
        <v>27.590538286914899</v>
      </c>
      <c r="T115" s="17">
        <f>Sheet1!W118</f>
        <v>16.578613227139101</v>
      </c>
      <c r="U115" s="17">
        <f>Sheet1!X118</f>
        <v>15.541700668335</v>
      </c>
      <c r="V115" s="17">
        <f>Sheet1!Y118</f>
        <v>36.759148621559099</v>
      </c>
      <c r="W115" s="17">
        <f>Sheet1!Z118</f>
        <v>0</v>
      </c>
      <c r="X115" s="17">
        <f>Sheet1!AA118</f>
        <v>73.163245742686797</v>
      </c>
      <c r="Y115" s="17">
        <f>Sheet1!AB118</f>
        <v>34.057697117037698</v>
      </c>
      <c r="Z115" s="17">
        <f>Sheet1!AC118</f>
        <v>20.8508380881985</v>
      </c>
      <c r="AA115" s="17">
        <f>Sheet1!AD118</f>
        <v>35.478145204783601</v>
      </c>
      <c r="AB115" s="17">
        <f>Sheet1!AE118</f>
        <v>12.8205463736428</v>
      </c>
      <c r="AC115" s="17">
        <f>Sheet1!AF118</f>
        <v>106.69454545606401</v>
      </c>
      <c r="AD115" s="17">
        <f>Sheet1!AG118</f>
        <v>50.4563359156285</v>
      </c>
      <c r="AE115" s="17">
        <f>Sheet1!AH118</f>
        <v>32.351995175795302</v>
      </c>
      <c r="AF115" s="17">
        <f>Sheet1!AI118</f>
        <v>97.564899313154896</v>
      </c>
      <c r="AG115" s="17">
        <f>Sheet1!AJ118</f>
        <v>35.256502527517803</v>
      </c>
      <c r="AH115" s="17">
        <f>Sheet1!AK118</f>
        <v>0</v>
      </c>
    </row>
    <row r="116" spans="1:34" s="9" customFormat="1" x14ac:dyDescent="0.3">
      <c r="A116" s="2" t="s">
        <v>420</v>
      </c>
      <c r="B116" s="25">
        <f>Sheet1!E119</f>
        <v>0.17</v>
      </c>
      <c r="C116" s="25">
        <f>Sheet1!F119</f>
        <v>0.20599999999999999</v>
      </c>
      <c r="D116" s="25">
        <f>Sheet1!G119</f>
        <v>0.23699999999999999</v>
      </c>
      <c r="E116" s="33">
        <f>Sheet1!H119</f>
        <v>1.3</v>
      </c>
      <c r="F116" s="25">
        <f>Sheet1!I119</f>
        <v>0.23</v>
      </c>
      <c r="G116" s="33">
        <f>Sheet1!J119</f>
        <v>1.5</v>
      </c>
      <c r="H116" s="33">
        <f>Sheet1!K119</f>
        <v>100</v>
      </c>
      <c r="I116" s="33">
        <f>Sheet1!L119</f>
        <v>100</v>
      </c>
      <c r="J116" s="33">
        <f>Sheet1!M119</f>
        <v>3.52</v>
      </c>
      <c r="K116" s="33">
        <f>Sheet1!N119</f>
        <v>1</v>
      </c>
      <c r="L116" s="33">
        <f>Sheet1!O119</f>
        <v>2.68</v>
      </c>
      <c r="M116" s="33">
        <f>Sheet1!P119</f>
        <v>92.3</v>
      </c>
      <c r="N116" s="17">
        <f>Sheet1!Q119</f>
        <v>9</v>
      </c>
      <c r="O116" s="38">
        <f>Sheet1!R119</f>
        <v>0</v>
      </c>
      <c r="P116" s="38">
        <f>Sheet1!S119</f>
        <v>1</v>
      </c>
      <c r="Q116" s="38">
        <f>Sheet1!T119</f>
        <v>0</v>
      </c>
      <c r="R116" s="38">
        <f>Sheet1!U119</f>
        <v>0</v>
      </c>
      <c r="S116" s="17">
        <f>Sheet1!V119</f>
        <v>27.590538286914899</v>
      </c>
      <c r="T116" s="17">
        <f>Sheet1!W119</f>
        <v>16.578613227139101</v>
      </c>
      <c r="U116" s="17">
        <f>Sheet1!X119</f>
        <v>15.541700668335</v>
      </c>
      <c r="V116" s="17">
        <f>Sheet1!Y119</f>
        <v>36.759148621559099</v>
      </c>
      <c r="W116" s="17">
        <f>Sheet1!Z119</f>
        <v>0</v>
      </c>
      <c r="X116" s="17">
        <f>Sheet1!AA119</f>
        <v>70.771130923377498</v>
      </c>
      <c r="Y116" s="17">
        <f>Sheet1!AB119</f>
        <v>34.057697117037698</v>
      </c>
      <c r="Z116" s="17">
        <f>Sheet1!AC119</f>
        <v>20.8508380881985</v>
      </c>
      <c r="AA116" s="17">
        <f>Sheet1!AD119</f>
        <v>35.478145204783601</v>
      </c>
      <c r="AB116" s="17">
        <f>Sheet1!AE119</f>
        <v>12.8205463736428</v>
      </c>
      <c r="AC116" s="17">
        <f>Sheet1!AF119</f>
        <v>104.063219154823</v>
      </c>
      <c r="AD116" s="17">
        <f>Sheet1!AG119</f>
        <v>50.4563359156285</v>
      </c>
      <c r="AE116" s="17">
        <f>Sheet1!AH119</f>
        <v>32.351995175795302</v>
      </c>
      <c r="AF116" s="17">
        <f>Sheet1!AI119</f>
        <v>97.564899313154896</v>
      </c>
      <c r="AG116" s="17">
        <f>Sheet1!AJ119</f>
        <v>35.256502527517803</v>
      </c>
      <c r="AH116" s="17">
        <f>Sheet1!AK119</f>
        <v>0</v>
      </c>
    </row>
    <row r="117" spans="1:34" s="9" customFormat="1" x14ac:dyDescent="0.3">
      <c r="A117" s="2" t="s">
        <v>421</v>
      </c>
      <c r="B117" s="25">
        <f>Sheet1!E120</f>
        <v>0.17</v>
      </c>
      <c r="C117" s="25">
        <f>Sheet1!F120</f>
        <v>0.20599999999999999</v>
      </c>
      <c r="D117" s="25">
        <f>Sheet1!G120</f>
        <v>0.23699999999999999</v>
      </c>
      <c r="E117" s="33">
        <f>Sheet1!H120</f>
        <v>1.3</v>
      </c>
      <c r="F117" s="25">
        <f>Sheet1!I120</f>
        <v>0.23</v>
      </c>
      <c r="G117" s="33">
        <f>Sheet1!J120</f>
        <v>1.5</v>
      </c>
      <c r="H117" s="33">
        <f>Sheet1!K120</f>
        <v>100</v>
      </c>
      <c r="I117" s="33">
        <f>Sheet1!L120</f>
        <v>100</v>
      </c>
      <c r="J117" s="33">
        <f>Sheet1!M120</f>
        <v>5</v>
      </c>
      <c r="K117" s="33">
        <f>Sheet1!N120</f>
        <v>1</v>
      </c>
      <c r="L117" s="33">
        <f>Sheet1!O120</f>
        <v>2.68</v>
      </c>
      <c r="M117" s="33">
        <f>Sheet1!P120</f>
        <v>92.3</v>
      </c>
      <c r="N117" s="17">
        <f>Sheet1!Q120</f>
        <v>9</v>
      </c>
      <c r="O117" s="38">
        <f>Sheet1!R120</f>
        <v>0</v>
      </c>
      <c r="P117" s="38">
        <f>Sheet1!S120</f>
        <v>1</v>
      </c>
      <c r="Q117" s="38">
        <f>Sheet1!T120</f>
        <v>0</v>
      </c>
      <c r="R117" s="38">
        <f>Sheet1!U120</f>
        <v>0</v>
      </c>
      <c r="S117" s="17">
        <f>Sheet1!V120</f>
        <v>27.590538286914899</v>
      </c>
      <c r="T117" s="17">
        <f>Sheet1!W120</f>
        <v>16.578613227139101</v>
      </c>
      <c r="U117" s="17">
        <f>Sheet1!X120</f>
        <v>15.541700668335</v>
      </c>
      <c r="V117" s="17">
        <f>Sheet1!Y120</f>
        <v>36.759148621559099</v>
      </c>
      <c r="W117" s="17">
        <f>Sheet1!Z120</f>
        <v>0</v>
      </c>
      <c r="X117" s="17">
        <f>Sheet1!AA120</f>
        <v>70.671056590517907</v>
      </c>
      <c r="Y117" s="17">
        <f>Sheet1!AB120</f>
        <v>34.057328409297398</v>
      </c>
      <c r="Z117" s="17">
        <f>Sheet1!AC120</f>
        <v>20.850620890572799</v>
      </c>
      <c r="AA117" s="17">
        <f>Sheet1!AD120</f>
        <v>35.476484004321001</v>
      </c>
      <c r="AB117" s="17">
        <f>Sheet1!AE120</f>
        <v>12.819946074573</v>
      </c>
      <c r="AC117" s="17">
        <f>Sheet1!AF120</f>
        <v>103.788014739459</v>
      </c>
      <c r="AD117" s="17">
        <f>Sheet1!AG120</f>
        <v>50.455321969342599</v>
      </c>
      <c r="AE117" s="17">
        <f>Sheet1!AH120</f>
        <v>32.351397882324598</v>
      </c>
      <c r="AF117" s="17">
        <f>Sheet1!AI120</f>
        <v>97.560331011882894</v>
      </c>
      <c r="AG117" s="17">
        <f>Sheet1!AJ120</f>
        <v>35.254851705075701</v>
      </c>
      <c r="AH117" s="17">
        <f>Sheet1!AK120</f>
        <v>0</v>
      </c>
    </row>
    <row r="118" spans="1:34" s="9" customFormat="1" x14ac:dyDescent="0.3">
      <c r="A118" s="2" t="s">
        <v>422</v>
      </c>
      <c r="B118" s="25">
        <f>Sheet1!E121</f>
        <v>0.17</v>
      </c>
      <c r="C118" s="25">
        <f>Sheet1!F121</f>
        <v>0.20599999999999999</v>
      </c>
      <c r="D118" s="25">
        <f>Sheet1!G121</f>
        <v>0.23699999999999999</v>
      </c>
      <c r="E118" s="33">
        <f>Sheet1!H121</f>
        <v>1.3</v>
      </c>
      <c r="F118" s="25">
        <f>Sheet1!I121</f>
        <v>0.23</v>
      </c>
      <c r="G118" s="33">
        <f>Sheet1!J121</f>
        <v>1.5</v>
      </c>
      <c r="H118" s="33">
        <f>Sheet1!K121</f>
        <v>100</v>
      </c>
      <c r="I118" s="33">
        <f>Sheet1!L121</f>
        <v>100</v>
      </c>
      <c r="J118" s="33">
        <f>Sheet1!M121</f>
        <v>5</v>
      </c>
      <c r="K118" s="33">
        <f>Sheet1!N121</f>
        <v>1.5</v>
      </c>
      <c r="L118" s="33">
        <f>Sheet1!O121</f>
        <v>2.68</v>
      </c>
      <c r="M118" s="33">
        <f>Sheet1!P121</f>
        <v>92.3</v>
      </c>
      <c r="N118" s="17">
        <f>Sheet1!Q121</f>
        <v>9</v>
      </c>
      <c r="O118" s="38">
        <f>Sheet1!R121</f>
        <v>0</v>
      </c>
      <c r="P118" s="38">
        <f>Sheet1!S121</f>
        <v>1</v>
      </c>
      <c r="Q118" s="38">
        <f>Sheet1!T121</f>
        <v>0</v>
      </c>
      <c r="R118" s="38">
        <f>Sheet1!U121</f>
        <v>0</v>
      </c>
      <c r="S118" s="17">
        <f>Sheet1!V121</f>
        <v>27.590538286914899</v>
      </c>
      <c r="T118" s="17">
        <f>Sheet1!W121</f>
        <v>16.578613227139101</v>
      </c>
      <c r="U118" s="17">
        <f>Sheet1!X121</f>
        <v>15.541700668335</v>
      </c>
      <c r="V118" s="17">
        <f>Sheet1!Y121</f>
        <v>36.759148621559099</v>
      </c>
      <c r="W118" s="17">
        <f>Sheet1!Z121</f>
        <v>0</v>
      </c>
      <c r="X118" s="17">
        <f>Sheet1!AA121</f>
        <v>70.668243412857606</v>
      </c>
      <c r="Y118" s="17">
        <f>Sheet1!AB121</f>
        <v>24.9526027026034</v>
      </c>
      <c r="Z118" s="17">
        <f>Sheet1!AC121</f>
        <v>20.849794378051602</v>
      </c>
      <c r="AA118" s="17">
        <f>Sheet1!AD121</f>
        <v>35.470162558689204</v>
      </c>
      <c r="AB118" s="17">
        <f>Sheet1!AE121</f>
        <v>12.817661727789799</v>
      </c>
      <c r="AC118" s="17">
        <f>Sheet1!AF121</f>
        <v>103.780278500894</v>
      </c>
      <c r="AD118" s="17">
        <f>Sheet1!AG121</f>
        <v>39.8181033280093</v>
      </c>
      <c r="AE118" s="17">
        <f>Sheet1!AH121</f>
        <v>32.349124972891403</v>
      </c>
      <c r="AF118" s="17">
        <f>Sheet1!AI121</f>
        <v>97.542947036395205</v>
      </c>
      <c r="AG118" s="17">
        <f>Sheet1!AJ121</f>
        <v>35.248569751421897</v>
      </c>
      <c r="AH118" s="17">
        <f>Sheet1!AK121</f>
        <v>0</v>
      </c>
    </row>
    <row r="119" spans="1:34" s="9" customFormat="1" x14ac:dyDescent="0.3">
      <c r="A119" s="2" t="s">
        <v>423</v>
      </c>
      <c r="B119" s="25">
        <f>Sheet1!E122</f>
        <v>0.17</v>
      </c>
      <c r="C119" s="25">
        <f>Sheet1!F122</f>
        <v>0.20599999999999999</v>
      </c>
      <c r="D119" s="25">
        <f>Sheet1!G122</f>
        <v>0.23699999999999999</v>
      </c>
      <c r="E119" s="33">
        <f>Sheet1!H122</f>
        <v>1.3</v>
      </c>
      <c r="F119" s="25">
        <f>Sheet1!I122</f>
        <v>0.23</v>
      </c>
      <c r="G119" s="33">
        <f>Sheet1!J122</f>
        <v>1.5</v>
      </c>
      <c r="H119" s="33">
        <f>Sheet1!K122</f>
        <v>100</v>
      </c>
      <c r="I119" s="33">
        <f>Sheet1!L122</f>
        <v>100</v>
      </c>
      <c r="J119" s="33">
        <f>Sheet1!M122</f>
        <v>5</v>
      </c>
      <c r="K119" s="33">
        <f>Sheet1!N122</f>
        <v>1.5</v>
      </c>
      <c r="L119" s="33">
        <f>Sheet1!O122</f>
        <v>5</v>
      </c>
      <c r="M119" s="33">
        <f>Sheet1!P122</f>
        <v>92.3</v>
      </c>
      <c r="N119" s="17">
        <f>Sheet1!Q122</f>
        <v>9</v>
      </c>
      <c r="O119" s="38">
        <f>Sheet1!R122</f>
        <v>0</v>
      </c>
      <c r="P119" s="38">
        <f>Sheet1!S122</f>
        <v>1</v>
      </c>
      <c r="Q119" s="38">
        <f>Sheet1!T122</f>
        <v>0</v>
      </c>
      <c r="R119" s="38">
        <f>Sheet1!U122</f>
        <v>0</v>
      </c>
      <c r="S119" s="17">
        <f>Sheet1!V122</f>
        <v>27.590538286914899</v>
      </c>
      <c r="T119" s="17">
        <f>Sheet1!W122</f>
        <v>16.578613227139101</v>
      </c>
      <c r="U119" s="17">
        <f>Sheet1!X122</f>
        <v>15.541700668335</v>
      </c>
      <c r="V119" s="17">
        <f>Sheet1!Y122</f>
        <v>36.759148621559099</v>
      </c>
      <c r="W119" s="17">
        <f>Sheet1!Z122</f>
        <v>0</v>
      </c>
      <c r="X119" s="17">
        <f>Sheet1!AA122</f>
        <v>70.667284753621104</v>
      </c>
      <c r="Y119" s="17">
        <f>Sheet1!AB122</f>
        <v>24.8250075350084</v>
      </c>
      <c r="Z119" s="17">
        <f>Sheet1!AC122</f>
        <v>20.8495127236529</v>
      </c>
      <c r="AA119" s="17">
        <f>Sheet1!AD122</f>
        <v>35.468008371156202</v>
      </c>
      <c r="AB119" s="17">
        <f>Sheet1!AE122</f>
        <v>12.8168832806358</v>
      </c>
      <c r="AC119" s="17">
        <f>Sheet1!AF122</f>
        <v>103.777642187993</v>
      </c>
      <c r="AD119" s="17">
        <f>Sheet1!AG122</f>
        <v>39.467216617123</v>
      </c>
      <c r="AE119" s="17">
        <f>Sheet1!AH122</f>
        <v>32.348350423294796</v>
      </c>
      <c r="AF119" s="17">
        <f>Sheet1!AI122</f>
        <v>97.537023020679598</v>
      </c>
      <c r="AG119" s="17">
        <f>Sheet1!AJ122</f>
        <v>35.246429021748497</v>
      </c>
      <c r="AH119" s="17">
        <f>Sheet1!AK122</f>
        <v>0</v>
      </c>
    </row>
    <row r="120" spans="1:34" s="9" customFormat="1" x14ac:dyDescent="0.3">
      <c r="A120" s="2" t="s">
        <v>424</v>
      </c>
      <c r="B120" s="25">
        <f>Sheet1!E123</f>
        <v>0.17</v>
      </c>
      <c r="C120" s="25">
        <f>Sheet1!F123</f>
        <v>0.20599999999999999</v>
      </c>
      <c r="D120" s="25">
        <f>Sheet1!G123</f>
        <v>0.23699999999999999</v>
      </c>
      <c r="E120" s="33">
        <f>Sheet1!H123</f>
        <v>1.3</v>
      </c>
      <c r="F120" s="25">
        <f>Sheet1!I123</f>
        <v>0.23</v>
      </c>
      <c r="G120" s="33">
        <f>Sheet1!J123</f>
        <v>1.5</v>
      </c>
      <c r="H120" s="33">
        <f>Sheet1!K123</f>
        <v>100</v>
      </c>
      <c r="I120" s="33">
        <f>Sheet1!L123</f>
        <v>100</v>
      </c>
      <c r="J120" s="33">
        <f>Sheet1!M123</f>
        <v>5</v>
      </c>
      <c r="K120" s="33">
        <f>Sheet1!N123</f>
        <v>1.5</v>
      </c>
      <c r="L120" s="33">
        <f>Sheet1!O123</f>
        <v>5</v>
      </c>
      <c r="M120" s="33">
        <f>Sheet1!P123</f>
        <v>100</v>
      </c>
      <c r="N120" s="17">
        <f>Sheet1!Q123</f>
        <v>9</v>
      </c>
      <c r="O120" s="38">
        <f>Sheet1!R123</f>
        <v>0</v>
      </c>
      <c r="P120" s="38">
        <f>Sheet1!S123</f>
        <v>1</v>
      </c>
      <c r="Q120" s="38">
        <f>Sheet1!T123</f>
        <v>0</v>
      </c>
      <c r="R120" s="38">
        <f>Sheet1!U123</f>
        <v>0</v>
      </c>
      <c r="S120" s="17">
        <f>Sheet1!V123</f>
        <v>27.590538286914899</v>
      </c>
      <c r="T120" s="17">
        <f>Sheet1!W123</f>
        <v>16.578613227139101</v>
      </c>
      <c r="U120" s="17">
        <f>Sheet1!X123</f>
        <v>15.541700668335</v>
      </c>
      <c r="V120" s="17">
        <f>Sheet1!Y123</f>
        <v>36.759148621559099</v>
      </c>
      <c r="W120" s="17">
        <f>Sheet1!Z123</f>
        <v>0</v>
      </c>
      <c r="X120" s="17">
        <f>Sheet1!AA123</f>
        <v>70.667284753621104</v>
      </c>
      <c r="Y120" s="17">
        <f>Sheet1!AB123</f>
        <v>24.8250075350084</v>
      </c>
      <c r="Z120" s="17">
        <f>Sheet1!AC123</f>
        <v>19.477817981246599</v>
      </c>
      <c r="AA120" s="17">
        <f>Sheet1!AD123</f>
        <v>35.468008371156202</v>
      </c>
      <c r="AB120" s="17">
        <f>Sheet1!AE123</f>
        <v>12.8168832806358</v>
      </c>
      <c r="AC120" s="17">
        <f>Sheet1!AF123</f>
        <v>103.777642187993</v>
      </c>
      <c r="AD120" s="17">
        <f>Sheet1!AG123</f>
        <v>39.467216617123</v>
      </c>
      <c r="AE120" s="17">
        <f>Sheet1!AH123</f>
        <v>30.839486206647901</v>
      </c>
      <c r="AF120" s="17">
        <f>Sheet1!AI123</f>
        <v>97.537023020679598</v>
      </c>
      <c r="AG120" s="17">
        <f>Sheet1!AJ123</f>
        <v>35.246429021748497</v>
      </c>
      <c r="AH120" s="17">
        <f>Sheet1!AK123</f>
        <v>0</v>
      </c>
    </row>
    <row r="121" spans="1:34" s="9" customFormat="1" x14ac:dyDescent="0.3">
      <c r="A121" s="2" t="s">
        <v>425</v>
      </c>
      <c r="B121" s="25">
        <f>Sheet1!E124</f>
        <v>0.17</v>
      </c>
      <c r="C121" s="25">
        <f>Sheet1!F124</f>
        <v>0.20599999999999999</v>
      </c>
      <c r="D121" s="25">
        <f>Sheet1!G124</f>
        <v>0.23699999999999999</v>
      </c>
      <c r="E121" s="33">
        <f>Sheet1!H124</f>
        <v>1.3</v>
      </c>
      <c r="F121" s="25">
        <f>Sheet1!I124</f>
        <v>0.23</v>
      </c>
      <c r="G121" s="33">
        <f>Sheet1!J124</f>
        <v>1.5</v>
      </c>
      <c r="H121" s="33">
        <f>Sheet1!K124</f>
        <v>100</v>
      </c>
      <c r="I121" s="33">
        <f>Sheet1!L124</f>
        <v>100</v>
      </c>
      <c r="J121" s="33">
        <f>Sheet1!M124</f>
        <v>5</v>
      </c>
      <c r="K121" s="33">
        <f>Sheet1!N124</f>
        <v>1.5</v>
      </c>
      <c r="L121" s="33">
        <f>Sheet1!O124</f>
        <v>5</v>
      </c>
      <c r="M121" s="33">
        <f>Sheet1!P124</f>
        <v>100</v>
      </c>
      <c r="N121" s="17">
        <f>Sheet1!Q124</f>
        <v>5</v>
      </c>
      <c r="O121" s="38">
        <f>Sheet1!R124</f>
        <v>0</v>
      </c>
      <c r="P121" s="38">
        <f>Sheet1!S124</f>
        <v>1</v>
      </c>
      <c r="Q121" s="38">
        <f>Sheet1!T124</f>
        <v>0</v>
      </c>
      <c r="R121" s="38">
        <f>Sheet1!U124</f>
        <v>0</v>
      </c>
      <c r="S121" s="17">
        <f>Sheet1!V124</f>
        <v>34.065072596902702</v>
      </c>
      <c r="T121" s="17">
        <f>Sheet1!W124</f>
        <v>10.687129323772499</v>
      </c>
      <c r="U121" s="17">
        <f>Sheet1!X124</f>
        <v>15.541700668335</v>
      </c>
      <c r="V121" s="17">
        <f>Sheet1!Y124</f>
        <v>20.421749234199499</v>
      </c>
      <c r="W121" s="17">
        <f>Sheet1!Z124</f>
        <v>0</v>
      </c>
      <c r="X121" s="17">
        <f>Sheet1!AA124</f>
        <v>83.353326812668598</v>
      </c>
      <c r="Y121" s="17">
        <f>Sheet1!AB124</f>
        <v>17.794381631957201</v>
      </c>
      <c r="Z121" s="17">
        <f>Sheet1!AC124</f>
        <v>19.425837496039101</v>
      </c>
      <c r="AA121" s="17">
        <f>Sheet1!AD124</f>
        <v>19.483580080364899</v>
      </c>
      <c r="AB121" s="17">
        <f>Sheet1!AE124</f>
        <v>12.704248908794799</v>
      </c>
      <c r="AC121" s="17">
        <f>Sheet1!AF124</f>
        <v>117.609936775818</v>
      </c>
      <c r="AD121" s="17">
        <f>Sheet1!AG124</f>
        <v>27.874224157166601</v>
      </c>
      <c r="AE121" s="17">
        <f>Sheet1!AH124</f>
        <v>30.6965398723273</v>
      </c>
      <c r="AF121" s="17">
        <f>Sheet1!AI124</f>
        <v>53.579845221003403</v>
      </c>
      <c r="AG121" s="17">
        <f>Sheet1!AJ124</f>
        <v>34.936684499185702</v>
      </c>
      <c r="AH121" s="17">
        <f>Sheet1!AK124</f>
        <v>0</v>
      </c>
    </row>
    <row r="122" spans="1:34" s="9" customFormat="1" x14ac:dyDescent="0.3">
      <c r="A122" s="2" t="s">
        <v>426</v>
      </c>
      <c r="B122" s="25">
        <f>Sheet1!E125</f>
        <v>0.57999999999999996</v>
      </c>
      <c r="C122" s="25">
        <f>Sheet1!F125</f>
        <v>0.41</v>
      </c>
      <c r="D122" s="25">
        <f>Sheet1!G125</f>
        <v>0.57999999999999996</v>
      </c>
      <c r="E122" s="33">
        <f>Sheet1!H125</f>
        <v>4</v>
      </c>
      <c r="F122" s="25">
        <f>Sheet1!I125</f>
        <v>0.71699999999999997</v>
      </c>
      <c r="G122" s="33">
        <f>Sheet1!J125</f>
        <v>5.5</v>
      </c>
      <c r="H122" s="33">
        <f>Sheet1!K125</f>
        <v>92.3</v>
      </c>
      <c r="I122" s="33">
        <f>Sheet1!L125</f>
        <v>85</v>
      </c>
      <c r="J122" s="33">
        <f>Sheet1!M125</f>
        <v>3.52</v>
      </c>
      <c r="K122" s="33">
        <f>Sheet1!N125</f>
        <v>1</v>
      </c>
      <c r="L122" s="33">
        <f>Sheet1!O125</f>
        <v>2.68</v>
      </c>
      <c r="M122" s="33">
        <f>Sheet1!P125</f>
        <v>100</v>
      </c>
      <c r="N122" s="17">
        <f>Sheet1!Q125</f>
        <v>5</v>
      </c>
      <c r="O122" s="38">
        <f>Sheet1!R125</f>
        <v>0</v>
      </c>
      <c r="P122" s="38">
        <f>Sheet1!S125</f>
        <v>1</v>
      </c>
      <c r="Q122" s="38">
        <f>Sheet1!T125</f>
        <v>0</v>
      </c>
      <c r="R122" s="38">
        <f>Sheet1!U125</f>
        <v>0</v>
      </c>
      <c r="S122" s="17">
        <f>Sheet1!V125</f>
        <v>51.1621753898497</v>
      </c>
      <c r="T122" s="17">
        <f>Sheet1!W125</f>
        <v>14.8273520441233</v>
      </c>
      <c r="U122" s="17">
        <f>Sheet1!X125</f>
        <v>15.541700668335</v>
      </c>
      <c r="V122" s="17">
        <f>Sheet1!Y125</f>
        <v>20.421749234199499</v>
      </c>
      <c r="W122" s="17">
        <f>Sheet1!Z125</f>
        <v>0</v>
      </c>
      <c r="X122" s="17">
        <f>Sheet1!AA125</f>
        <v>128.28432574192101</v>
      </c>
      <c r="Y122" s="17">
        <f>Sheet1!AB125</f>
        <v>29.6135672330769</v>
      </c>
      <c r="Z122" s="17">
        <f>Sheet1!AC125</f>
        <v>19.4652607346986</v>
      </c>
      <c r="AA122" s="17">
        <f>Sheet1!AD125</f>
        <v>19.651092404366999</v>
      </c>
      <c r="AB122" s="17">
        <f>Sheet1!AE125</f>
        <v>23.322220881156799</v>
      </c>
      <c r="AC122" s="17">
        <f>Sheet1!AF125</f>
        <v>167.780829553601</v>
      </c>
      <c r="AD122" s="17">
        <f>Sheet1!AG125</f>
        <v>43.8878751132631</v>
      </c>
      <c r="AE122" s="17">
        <f>Sheet1!AH125</f>
        <v>30.8049537786409</v>
      </c>
      <c r="AF122" s="17">
        <f>Sheet1!AI125</f>
        <v>54.040504112009202</v>
      </c>
      <c r="AG122" s="17">
        <f>Sheet1!AJ125</f>
        <v>64.136107423181102</v>
      </c>
      <c r="AH122" s="17">
        <f>Sheet1!AK125</f>
        <v>0</v>
      </c>
    </row>
    <row r="123" spans="1:34" s="9" customFormat="1" x14ac:dyDescent="0.3">
      <c r="A123" s="2" t="s">
        <v>427</v>
      </c>
      <c r="B123" s="25">
        <f>Sheet1!E126</f>
        <v>0.57999999999999996</v>
      </c>
      <c r="C123" s="25">
        <f>Sheet1!F126</f>
        <v>0.41</v>
      </c>
      <c r="D123" s="25">
        <f>Sheet1!G126</f>
        <v>0.57999999999999996</v>
      </c>
      <c r="E123" s="33">
        <f>Sheet1!H126</f>
        <v>4</v>
      </c>
      <c r="F123" s="25">
        <f>Sheet1!I126</f>
        <v>0.71699999999999997</v>
      </c>
      <c r="G123" s="33">
        <f>Sheet1!J126</f>
        <v>5.5</v>
      </c>
      <c r="H123" s="33">
        <f>Sheet1!K126</f>
        <v>92.3</v>
      </c>
      <c r="I123" s="33">
        <f>Sheet1!L126</f>
        <v>85</v>
      </c>
      <c r="J123" s="33">
        <f>Sheet1!M126</f>
        <v>3.52</v>
      </c>
      <c r="K123" s="33">
        <f>Sheet1!N126</f>
        <v>1</v>
      </c>
      <c r="L123" s="33">
        <f>Sheet1!O126</f>
        <v>5</v>
      </c>
      <c r="M123" s="33">
        <f>Sheet1!P126</f>
        <v>100</v>
      </c>
      <c r="N123" s="17">
        <f>Sheet1!Q126</f>
        <v>5</v>
      </c>
      <c r="O123" s="38">
        <f>Sheet1!R126</f>
        <v>0</v>
      </c>
      <c r="P123" s="38">
        <f>Sheet1!S126</f>
        <v>1</v>
      </c>
      <c r="Q123" s="38">
        <f>Sheet1!T126</f>
        <v>0</v>
      </c>
      <c r="R123" s="38">
        <f>Sheet1!U126</f>
        <v>0</v>
      </c>
      <c r="S123" s="17">
        <f>Sheet1!V126</f>
        <v>51.1621753898497</v>
      </c>
      <c r="T123" s="17">
        <f>Sheet1!W126</f>
        <v>14.8273520441233</v>
      </c>
      <c r="U123" s="17">
        <f>Sheet1!X126</f>
        <v>15.541700668335</v>
      </c>
      <c r="V123" s="17">
        <f>Sheet1!Y126</f>
        <v>20.421749234199499</v>
      </c>
      <c r="W123" s="17">
        <f>Sheet1!Z126</f>
        <v>0</v>
      </c>
      <c r="X123" s="17">
        <f>Sheet1!AA126</f>
        <v>128.28331205278599</v>
      </c>
      <c r="Y123" s="17">
        <f>Sheet1!AB126</f>
        <v>29.5003888490828</v>
      </c>
      <c r="Z123" s="17">
        <f>Sheet1!AC126</f>
        <v>19.464970673683599</v>
      </c>
      <c r="AA123" s="17">
        <f>Sheet1!AD126</f>
        <v>19.6498599131669</v>
      </c>
      <c r="AB123" s="17">
        <f>Sheet1!AE126</f>
        <v>23.320758141507898</v>
      </c>
      <c r="AC123" s="17">
        <f>Sheet1!AF126</f>
        <v>167.77804190847999</v>
      </c>
      <c r="AD123" s="17">
        <f>Sheet1!AG126</f>
        <v>43.576634557279199</v>
      </c>
      <c r="AE123" s="17">
        <f>Sheet1!AH126</f>
        <v>30.8041561108496</v>
      </c>
      <c r="AF123" s="17">
        <f>Sheet1!AI126</f>
        <v>54.037114761208898</v>
      </c>
      <c r="AG123" s="17">
        <f>Sheet1!AJ126</f>
        <v>64.132084889146796</v>
      </c>
      <c r="AH123" s="17">
        <f>Sheet1!AK126</f>
        <v>0</v>
      </c>
    </row>
    <row r="124" spans="1:34" s="9" customFormat="1" x14ac:dyDescent="0.3">
      <c r="A124" s="2" t="s">
        <v>428</v>
      </c>
      <c r="B124" s="25">
        <f>Sheet1!E127</f>
        <v>0.57999999999999996</v>
      </c>
      <c r="C124" s="25">
        <f>Sheet1!F127</f>
        <v>0.41</v>
      </c>
      <c r="D124" s="25">
        <f>Sheet1!G127</f>
        <v>0.57999999999999996</v>
      </c>
      <c r="E124" s="33">
        <f>Sheet1!H127</f>
        <v>4</v>
      </c>
      <c r="F124" s="25">
        <f>Sheet1!I127</f>
        <v>0.71699999999999997</v>
      </c>
      <c r="G124" s="33">
        <f>Sheet1!J127</f>
        <v>5.5</v>
      </c>
      <c r="H124" s="33">
        <f>Sheet1!K127</f>
        <v>92.3</v>
      </c>
      <c r="I124" s="33">
        <f>Sheet1!L127</f>
        <v>85</v>
      </c>
      <c r="J124" s="33">
        <f>Sheet1!M127</f>
        <v>3.52</v>
      </c>
      <c r="K124" s="33">
        <f>Sheet1!N127</f>
        <v>1.5</v>
      </c>
      <c r="L124" s="33">
        <f>Sheet1!O127</f>
        <v>5</v>
      </c>
      <c r="M124" s="33">
        <f>Sheet1!P127</f>
        <v>100</v>
      </c>
      <c r="N124" s="17">
        <f>Sheet1!Q127</f>
        <v>5</v>
      </c>
      <c r="O124" s="38">
        <f>Sheet1!R127</f>
        <v>0</v>
      </c>
      <c r="P124" s="38">
        <f>Sheet1!S127</f>
        <v>1</v>
      </c>
      <c r="Q124" s="38">
        <f>Sheet1!T127</f>
        <v>0</v>
      </c>
      <c r="R124" s="38">
        <f>Sheet1!U127</f>
        <v>0</v>
      </c>
      <c r="S124" s="17">
        <f>Sheet1!V127</f>
        <v>51.1621753898497</v>
      </c>
      <c r="T124" s="17">
        <f>Sheet1!W127</f>
        <v>14.8273520441233</v>
      </c>
      <c r="U124" s="17">
        <f>Sheet1!X127</f>
        <v>15.541700668335</v>
      </c>
      <c r="V124" s="17">
        <f>Sheet1!Y127</f>
        <v>20.421749234199499</v>
      </c>
      <c r="W124" s="17">
        <f>Sheet1!Z127</f>
        <v>0</v>
      </c>
      <c r="X124" s="17">
        <f>Sheet1!AA127</f>
        <v>128.280281357196</v>
      </c>
      <c r="Y124" s="17">
        <f>Sheet1!AB127</f>
        <v>21.578488519585001</v>
      </c>
      <c r="Z124" s="17">
        <f>Sheet1!AC127</f>
        <v>19.464103458470799</v>
      </c>
      <c r="AA124" s="17">
        <f>Sheet1!AD127</f>
        <v>19.6461750501105</v>
      </c>
      <c r="AB124" s="17">
        <f>Sheet1!AE127</f>
        <v>23.3163848889502</v>
      </c>
      <c r="AC124" s="17">
        <f>Sheet1!AF127</f>
        <v>167.769707495608</v>
      </c>
      <c r="AD124" s="17">
        <f>Sheet1!AG127</f>
        <v>34.3078869103933</v>
      </c>
      <c r="AE124" s="17">
        <f>Sheet1!AH127</f>
        <v>30.801771269014498</v>
      </c>
      <c r="AF124" s="17">
        <f>Sheet1!AI127</f>
        <v>54.026981387803801</v>
      </c>
      <c r="AG124" s="17">
        <f>Sheet1!AJ127</f>
        <v>64.120058444613093</v>
      </c>
      <c r="AH124" s="17">
        <f>Sheet1!AK127</f>
        <v>0</v>
      </c>
    </row>
    <row r="125" spans="1:34" s="9" customFormat="1" x14ac:dyDescent="0.3">
      <c r="A125" s="2" t="s">
        <v>429</v>
      </c>
      <c r="B125" s="25">
        <f>Sheet1!E128</f>
        <v>0.57999999999999996</v>
      </c>
      <c r="C125" s="25">
        <f>Sheet1!F128</f>
        <v>0.41</v>
      </c>
      <c r="D125" s="25">
        <f>Sheet1!G128</f>
        <v>0.57999999999999996</v>
      </c>
      <c r="E125" s="33">
        <f>Sheet1!H128</f>
        <v>4</v>
      </c>
      <c r="F125" s="25">
        <f>Sheet1!I128</f>
        <v>0.71699999999999997</v>
      </c>
      <c r="G125" s="33">
        <f>Sheet1!J128</f>
        <v>5.5</v>
      </c>
      <c r="H125" s="33">
        <f>Sheet1!K128</f>
        <v>92.3</v>
      </c>
      <c r="I125" s="33">
        <f>Sheet1!L128</f>
        <v>85</v>
      </c>
      <c r="J125" s="33">
        <f>Sheet1!M128</f>
        <v>5</v>
      </c>
      <c r="K125" s="33">
        <f>Sheet1!N128</f>
        <v>1.5</v>
      </c>
      <c r="L125" s="33">
        <f>Sheet1!O128</f>
        <v>5</v>
      </c>
      <c r="M125" s="33">
        <f>Sheet1!P128</f>
        <v>100</v>
      </c>
      <c r="N125" s="17">
        <f>Sheet1!Q128</f>
        <v>5</v>
      </c>
      <c r="O125" s="38">
        <f>Sheet1!R128</f>
        <v>0</v>
      </c>
      <c r="P125" s="38">
        <f>Sheet1!S128</f>
        <v>1</v>
      </c>
      <c r="Q125" s="38">
        <f>Sheet1!T128</f>
        <v>0</v>
      </c>
      <c r="R125" s="38">
        <f>Sheet1!U128</f>
        <v>0</v>
      </c>
      <c r="S125" s="17">
        <f>Sheet1!V128</f>
        <v>51.1621753898497</v>
      </c>
      <c r="T125" s="17">
        <f>Sheet1!W128</f>
        <v>14.8273520441233</v>
      </c>
      <c r="U125" s="17">
        <f>Sheet1!X128</f>
        <v>15.541700668335</v>
      </c>
      <c r="V125" s="17">
        <f>Sheet1!Y128</f>
        <v>20.421749234199499</v>
      </c>
      <c r="W125" s="17">
        <f>Sheet1!Z128</f>
        <v>0</v>
      </c>
      <c r="X125" s="17">
        <f>Sheet1!AA128</f>
        <v>128.104250331797</v>
      </c>
      <c r="Y125" s="17">
        <f>Sheet1!AB128</f>
        <v>21.577857948050799</v>
      </c>
      <c r="Z125" s="17">
        <f>Sheet1!AC128</f>
        <v>19.4636484041933</v>
      </c>
      <c r="AA125" s="17">
        <f>Sheet1!AD128</f>
        <v>19.644241490053801</v>
      </c>
      <c r="AB125" s="17">
        <f>Sheet1!AE128</f>
        <v>23.314090109922098</v>
      </c>
      <c r="AC125" s="17">
        <f>Sheet1!AF128</f>
        <v>167.28562217575899</v>
      </c>
      <c r="AD125" s="17">
        <f>Sheet1!AG128</f>
        <v>34.306152838674201</v>
      </c>
      <c r="AE125" s="17">
        <f>Sheet1!AH128</f>
        <v>30.800519869751199</v>
      </c>
      <c r="AF125" s="17">
        <f>Sheet1!AI128</f>
        <v>54.0216640976479</v>
      </c>
      <c r="AG125" s="17">
        <f>Sheet1!AJ128</f>
        <v>64.113747802285801</v>
      </c>
      <c r="AH125" s="17">
        <f>Sheet1!AK128</f>
        <v>0</v>
      </c>
    </row>
    <row r="126" spans="1:34" s="9" customFormat="1" x14ac:dyDescent="0.3">
      <c r="A126" s="2" t="s">
        <v>430</v>
      </c>
      <c r="B126" s="25">
        <f>Sheet1!E129</f>
        <v>0.57999999999999996</v>
      </c>
      <c r="C126" s="25">
        <f>Sheet1!F129</f>
        <v>0.41</v>
      </c>
      <c r="D126" s="25">
        <f>Sheet1!G129</f>
        <v>0.57999999999999996</v>
      </c>
      <c r="E126" s="33">
        <f>Sheet1!H129</f>
        <v>4</v>
      </c>
      <c r="F126" s="25">
        <f>Sheet1!I129</f>
        <v>0.71699999999999997</v>
      </c>
      <c r="G126" s="33">
        <f>Sheet1!J129</f>
        <v>5.5</v>
      </c>
      <c r="H126" s="33">
        <f>Sheet1!K129</f>
        <v>92.3</v>
      </c>
      <c r="I126" s="33">
        <f>Sheet1!L129</f>
        <v>100</v>
      </c>
      <c r="J126" s="33">
        <f>Sheet1!M129</f>
        <v>5</v>
      </c>
      <c r="K126" s="33">
        <f>Sheet1!N129</f>
        <v>1.5</v>
      </c>
      <c r="L126" s="33">
        <f>Sheet1!O129</f>
        <v>5</v>
      </c>
      <c r="M126" s="33">
        <f>Sheet1!P129</f>
        <v>100</v>
      </c>
      <c r="N126" s="17">
        <f>Sheet1!Q129</f>
        <v>5</v>
      </c>
      <c r="O126" s="38">
        <f>Sheet1!R129</f>
        <v>0</v>
      </c>
      <c r="P126" s="38">
        <f>Sheet1!S129</f>
        <v>1</v>
      </c>
      <c r="Q126" s="38">
        <f>Sheet1!T129</f>
        <v>0</v>
      </c>
      <c r="R126" s="38">
        <f>Sheet1!U129</f>
        <v>0</v>
      </c>
      <c r="S126" s="17">
        <f>Sheet1!V129</f>
        <v>51.1621753898497</v>
      </c>
      <c r="T126" s="17">
        <f>Sheet1!W129</f>
        <v>14.8273520441233</v>
      </c>
      <c r="U126" s="17">
        <f>Sheet1!X129</f>
        <v>15.541700668335</v>
      </c>
      <c r="V126" s="17">
        <f>Sheet1!Y129</f>
        <v>20.421749234199499</v>
      </c>
      <c r="W126" s="17">
        <f>Sheet1!Z129</f>
        <v>0</v>
      </c>
      <c r="X126" s="17">
        <f>Sheet1!AA129</f>
        <v>123.687342788523</v>
      </c>
      <c r="Y126" s="17">
        <f>Sheet1!AB129</f>
        <v>21.577857948050799</v>
      </c>
      <c r="Z126" s="17">
        <f>Sheet1!AC129</f>
        <v>19.4636484041933</v>
      </c>
      <c r="AA126" s="17">
        <f>Sheet1!AD129</f>
        <v>19.644241490053801</v>
      </c>
      <c r="AB126" s="17">
        <f>Sheet1!AE129</f>
        <v>23.314090109922098</v>
      </c>
      <c r="AC126" s="17">
        <f>Sheet1!AF129</f>
        <v>162.427023878158</v>
      </c>
      <c r="AD126" s="17">
        <f>Sheet1!AG129</f>
        <v>34.306152838674201</v>
      </c>
      <c r="AE126" s="17">
        <f>Sheet1!AH129</f>
        <v>30.800519869751199</v>
      </c>
      <c r="AF126" s="17">
        <f>Sheet1!AI129</f>
        <v>54.0216640976479</v>
      </c>
      <c r="AG126" s="17">
        <f>Sheet1!AJ129</f>
        <v>64.113747802285801</v>
      </c>
      <c r="AH126" s="17">
        <f>Sheet1!AK129</f>
        <v>0</v>
      </c>
    </row>
    <row r="127" spans="1:34" s="9" customFormat="1" x14ac:dyDescent="0.3">
      <c r="A127" s="2" t="s">
        <v>431</v>
      </c>
      <c r="B127" s="25">
        <f>Sheet1!E130</f>
        <v>0.57999999999999996</v>
      </c>
      <c r="C127" s="25">
        <f>Sheet1!F130</f>
        <v>0.41</v>
      </c>
      <c r="D127" s="25">
        <f>Sheet1!G130</f>
        <v>0.57999999999999996</v>
      </c>
      <c r="E127" s="33">
        <f>Sheet1!H130</f>
        <v>4</v>
      </c>
      <c r="F127" s="25">
        <f>Sheet1!I130</f>
        <v>0.71699999999999997</v>
      </c>
      <c r="G127" s="33">
        <f>Sheet1!J130</f>
        <v>5.5</v>
      </c>
      <c r="H127" s="33">
        <f>Sheet1!K130</f>
        <v>100</v>
      </c>
      <c r="I127" s="33">
        <f>Sheet1!L130</f>
        <v>100</v>
      </c>
      <c r="J127" s="33">
        <f>Sheet1!M130</f>
        <v>5</v>
      </c>
      <c r="K127" s="33">
        <f>Sheet1!N130</f>
        <v>1.5</v>
      </c>
      <c r="L127" s="33">
        <f>Sheet1!O130</f>
        <v>5</v>
      </c>
      <c r="M127" s="33">
        <f>Sheet1!P130</f>
        <v>100</v>
      </c>
      <c r="N127" s="17">
        <f>Sheet1!Q130</f>
        <v>5</v>
      </c>
      <c r="O127" s="38">
        <f>Sheet1!R130</f>
        <v>0</v>
      </c>
      <c r="P127" s="38">
        <f>Sheet1!S130</f>
        <v>1</v>
      </c>
      <c r="Q127" s="38">
        <f>Sheet1!T130</f>
        <v>0</v>
      </c>
      <c r="R127" s="38">
        <f>Sheet1!U130</f>
        <v>0</v>
      </c>
      <c r="S127" s="17">
        <f>Sheet1!V130</f>
        <v>51.1621753898497</v>
      </c>
      <c r="T127" s="17">
        <f>Sheet1!W130</f>
        <v>14.8273520441233</v>
      </c>
      <c r="U127" s="17">
        <f>Sheet1!X130</f>
        <v>15.541700668335</v>
      </c>
      <c r="V127" s="17">
        <f>Sheet1!Y130</f>
        <v>20.421749234199499</v>
      </c>
      <c r="W127" s="17">
        <f>Sheet1!Z130</f>
        <v>0</v>
      </c>
      <c r="X127" s="17">
        <f>Sheet1!AA130</f>
        <v>117.321305569692</v>
      </c>
      <c r="Y127" s="17">
        <f>Sheet1!AB130</f>
        <v>21.577857948050799</v>
      </c>
      <c r="Z127" s="17">
        <f>Sheet1!AC130</f>
        <v>19.4636484041933</v>
      </c>
      <c r="AA127" s="17">
        <f>Sheet1!AD130</f>
        <v>19.644241490053801</v>
      </c>
      <c r="AB127" s="17">
        <f>Sheet1!AE130</f>
        <v>23.314090109922098</v>
      </c>
      <c r="AC127" s="17">
        <f>Sheet1!AF130</f>
        <v>155.42438293744399</v>
      </c>
      <c r="AD127" s="17">
        <f>Sheet1!AG130</f>
        <v>34.306152838674201</v>
      </c>
      <c r="AE127" s="17">
        <f>Sheet1!AH130</f>
        <v>30.800519869751199</v>
      </c>
      <c r="AF127" s="17">
        <f>Sheet1!AI130</f>
        <v>54.0216640976479</v>
      </c>
      <c r="AG127" s="17">
        <f>Sheet1!AJ130</f>
        <v>64.113747802285801</v>
      </c>
      <c r="AH127" s="17">
        <f>Sheet1!AK130</f>
        <v>0</v>
      </c>
    </row>
    <row r="128" spans="1:34" s="11" customFormat="1" x14ac:dyDescent="0.3">
      <c r="A128" s="2" t="s">
        <v>281</v>
      </c>
      <c r="B128" s="29">
        <f>Sheet1!E131</f>
        <v>0.57999999999999996</v>
      </c>
      <c r="C128" s="29">
        <f>Sheet1!F131</f>
        <v>0.41</v>
      </c>
      <c r="D128" s="29">
        <f>Sheet1!G131</f>
        <v>0.57999999999999996</v>
      </c>
      <c r="E128" s="36">
        <f>Sheet1!H131</f>
        <v>4</v>
      </c>
      <c r="F128" s="29">
        <f>Sheet1!I131</f>
        <v>0.71699999999999997</v>
      </c>
      <c r="G128" s="36">
        <f>Sheet1!J131</f>
        <v>5.5</v>
      </c>
      <c r="H128" s="36">
        <f>Sheet1!K131</f>
        <v>92.3</v>
      </c>
      <c r="I128" s="36">
        <f>Sheet1!L131</f>
        <v>85</v>
      </c>
      <c r="J128" s="36">
        <f>Sheet1!M131</f>
        <v>3.52</v>
      </c>
      <c r="K128" s="36">
        <f>Sheet1!N131</f>
        <v>1</v>
      </c>
      <c r="L128" s="36">
        <f>Sheet1!O131</f>
        <v>2.68</v>
      </c>
      <c r="M128" s="36">
        <f>Sheet1!P131</f>
        <v>92.3</v>
      </c>
      <c r="N128" s="16">
        <f>Sheet1!Q131</f>
        <v>9</v>
      </c>
      <c r="O128" s="39">
        <f>Sheet1!R131</f>
        <v>0</v>
      </c>
      <c r="P128" s="39">
        <f>Sheet1!S131</f>
        <v>0</v>
      </c>
      <c r="Q128" s="39">
        <f>Sheet1!T131</f>
        <v>1</v>
      </c>
      <c r="R128" s="39">
        <f>Sheet1!U131</f>
        <v>0</v>
      </c>
      <c r="S128" s="16">
        <f>Sheet1!V131</f>
        <v>33.348930266668702</v>
      </c>
      <c r="T128" s="16">
        <f>Sheet1!W131</f>
        <v>28.600495738854502</v>
      </c>
      <c r="U128" s="16">
        <f>Sheet1!X131</f>
        <v>15.541700668335</v>
      </c>
      <c r="V128" s="16">
        <f>Sheet1!Y131</f>
        <v>36.759148621559099</v>
      </c>
      <c r="W128" s="16">
        <f>Sheet1!Z131</f>
        <v>0</v>
      </c>
      <c r="X128" s="16">
        <f>Sheet1!AA131</f>
        <v>88.877858310138507</v>
      </c>
      <c r="Y128" s="16">
        <f>Sheet1!AB131</f>
        <v>51.882909135961398</v>
      </c>
      <c r="Z128" s="16">
        <f>Sheet1!AC131</f>
        <v>20.852719806194202</v>
      </c>
      <c r="AA128" s="16">
        <f>Sheet1!AD131</f>
        <v>35.492537216640599</v>
      </c>
      <c r="AB128" s="16">
        <f>Sheet1!AE131</f>
        <v>21.7631969077609</v>
      </c>
      <c r="AC128" s="16">
        <f>Sheet1!AF131</f>
        <v>123.618432698506</v>
      </c>
      <c r="AD128" s="16">
        <f>Sheet1!AG131</f>
        <v>73.789781360080397</v>
      </c>
      <c r="AE128" s="16">
        <f>Sheet1!AH131</f>
        <v>32.357169900283402</v>
      </c>
      <c r="AF128" s="16">
        <f>Sheet1!AI131</f>
        <v>97.604477345761794</v>
      </c>
      <c r="AG128" s="16">
        <f>Sheet1!AJ131</f>
        <v>59.8487914963424</v>
      </c>
      <c r="AH128" s="16">
        <f>Sheet1!AK131</f>
        <v>0</v>
      </c>
    </row>
    <row r="129" spans="1:34" s="11" customFormat="1" x14ac:dyDescent="0.3">
      <c r="A129" s="2" t="s">
        <v>67</v>
      </c>
      <c r="B129" s="29">
        <f>Sheet1!E132</f>
        <v>0.375</v>
      </c>
      <c r="C129" s="29">
        <f>Sheet1!F132</f>
        <v>0.41</v>
      </c>
      <c r="D129" s="29">
        <f>Sheet1!G132</f>
        <v>0.57999999999999996</v>
      </c>
      <c r="E129" s="36">
        <f>Sheet1!H132</f>
        <v>4</v>
      </c>
      <c r="F129" s="29">
        <f>Sheet1!I132</f>
        <v>0.71699999999999997</v>
      </c>
      <c r="G129" s="36">
        <f>Sheet1!J132</f>
        <v>5.5</v>
      </c>
      <c r="H129" s="36">
        <f>Sheet1!K132</f>
        <v>92.3</v>
      </c>
      <c r="I129" s="36">
        <f>Sheet1!L132</f>
        <v>85</v>
      </c>
      <c r="J129" s="36">
        <f>Sheet1!M132</f>
        <v>3.52</v>
      </c>
      <c r="K129" s="36">
        <f>Sheet1!N132</f>
        <v>1</v>
      </c>
      <c r="L129" s="36">
        <f>Sheet1!O132</f>
        <v>2.68</v>
      </c>
      <c r="M129" s="36">
        <f>Sheet1!P132</f>
        <v>92.3</v>
      </c>
      <c r="N129" s="16">
        <f>Sheet1!Q132</f>
        <v>9</v>
      </c>
      <c r="O129" s="39">
        <f>Sheet1!R132</f>
        <v>0</v>
      </c>
      <c r="P129" s="39">
        <f>Sheet1!S132</f>
        <v>0</v>
      </c>
      <c r="Q129" s="39">
        <f>Sheet1!T132</f>
        <v>1</v>
      </c>
      <c r="R129" s="39">
        <f>Sheet1!U132</f>
        <v>0</v>
      </c>
      <c r="S129" s="16">
        <f>Sheet1!V132</f>
        <v>30.605554070315499</v>
      </c>
      <c r="T129" s="16">
        <f>Sheet1!W132</f>
        <v>29.023087280352101</v>
      </c>
      <c r="U129" s="16">
        <f>Sheet1!X132</f>
        <v>15.541700668335</v>
      </c>
      <c r="V129" s="16">
        <f>Sheet1!Y132</f>
        <v>36.759148621559099</v>
      </c>
      <c r="W129" s="16">
        <f>Sheet1!Z132</f>
        <v>0</v>
      </c>
      <c r="X129" s="16">
        <f>Sheet1!AA132</f>
        <v>82.855517857780598</v>
      </c>
      <c r="Y129" s="16">
        <f>Sheet1!AB132</f>
        <v>52.759300289851602</v>
      </c>
      <c r="Z129" s="16">
        <f>Sheet1!AC132</f>
        <v>20.851775161533102</v>
      </c>
      <c r="AA129" s="16">
        <f>Sheet1!AD132</f>
        <v>35.485312256686797</v>
      </c>
      <c r="AB129" s="16">
        <f>Sheet1!AE132</f>
        <v>21.2188161717337</v>
      </c>
      <c r="AC129" s="16">
        <f>Sheet1!AF132</f>
        <v>116.927336483815</v>
      </c>
      <c r="AD129" s="16">
        <f>Sheet1!AG132</f>
        <v>74.882040324631106</v>
      </c>
      <c r="AE129" s="16">
        <f>Sheet1!AH132</f>
        <v>32.354572127465403</v>
      </c>
      <c r="AF129" s="16">
        <f>Sheet1!AI132</f>
        <v>97.584608705888598</v>
      </c>
      <c r="AG129" s="16">
        <f>Sheet1!AJ132</f>
        <v>58.351744472267697</v>
      </c>
      <c r="AH129" s="16">
        <f>Sheet1!AK132</f>
        <v>0</v>
      </c>
    </row>
    <row r="130" spans="1:34" s="11" customFormat="1" x14ac:dyDescent="0.3">
      <c r="A130" s="2" t="s">
        <v>68</v>
      </c>
      <c r="B130" s="29">
        <f>Sheet1!E133</f>
        <v>0.17</v>
      </c>
      <c r="C130" s="29">
        <f>Sheet1!F133</f>
        <v>0.41</v>
      </c>
      <c r="D130" s="29">
        <f>Sheet1!G133</f>
        <v>0.57999999999999996</v>
      </c>
      <c r="E130" s="36">
        <f>Sheet1!H133</f>
        <v>4</v>
      </c>
      <c r="F130" s="29">
        <f>Sheet1!I133</f>
        <v>0.71699999999999997</v>
      </c>
      <c r="G130" s="36">
        <f>Sheet1!J133</f>
        <v>5.5</v>
      </c>
      <c r="H130" s="36">
        <f>Sheet1!K133</f>
        <v>92.3</v>
      </c>
      <c r="I130" s="36">
        <f>Sheet1!L133</f>
        <v>85</v>
      </c>
      <c r="J130" s="36">
        <f>Sheet1!M133</f>
        <v>3.52</v>
      </c>
      <c r="K130" s="36">
        <f>Sheet1!N133</f>
        <v>1</v>
      </c>
      <c r="L130" s="36">
        <f>Sheet1!O133</f>
        <v>2.68</v>
      </c>
      <c r="M130" s="36">
        <f>Sheet1!P133</f>
        <v>92.3</v>
      </c>
      <c r="N130" s="16">
        <f>Sheet1!Q133</f>
        <v>9</v>
      </c>
      <c r="O130" s="39">
        <f>Sheet1!R133</f>
        <v>0</v>
      </c>
      <c r="P130" s="39">
        <f>Sheet1!S133</f>
        <v>0</v>
      </c>
      <c r="Q130" s="39">
        <f>Sheet1!T133</f>
        <v>1</v>
      </c>
      <c r="R130" s="39">
        <f>Sheet1!U133</f>
        <v>0</v>
      </c>
      <c r="S130" s="16">
        <f>Sheet1!V133</f>
        <v>27.9504275281293</v>
      </c>
      <c r="T130" s="16">
        <f>Sheet1!W133</f>
        <v>29.482235749860699</v>
      </c>
      <c r="U130" s="16">
        <f>Sheet1!X133</f>
        <v>15.541700668335</v>
      </c>
      <c r="V130" s="16">
        <f>Sheet1!Y133</f>
        <v>36.759148621559099</v>
      </c>
      <c r="W130" s="16">
        <f>Sheet1!Z133</f>
        <v>0</v>
      </c>
      <c r="X130" s="16">
        <f>Sheet1!AA133</f>
        <v>77.026655961617905</v>
      </c>
      <c r="Y130" s="16">
        <f>Sheet1!AB133</f>
        <v>53.708342513174401</v>
      </c>
      <c r="Z130" s="16">
        <f>Sheet1!AC133</f>
        <v>20.850965891213701</v>
      </c>
      <c r="AA130" s="16">
        <f>Sheet1!AD133</f>
        <v>35.479122685210498</v>
      </c>
      <c r="AB130" s="16">
        <f>Sheet1!AE133</f>
        <v>20.743507355853101</v>
      </c>
      <c r="AC130" s="16">
        <f>Sheet1!AF133</f>
        <v>110.450794578885</v>
      </c>
      <c r="AD130" s="16">
        <f>Sheet1!AG133</f>
        <v>76.066029730048299</v>
      </c>
      <c r="AE130" s="16">
        <f>Sheet1!AH133</f>
        <v>32.352346634086999</v>
      </c>
      <c r="AF130" s="16">
        <f>Sheet1!AI133</f>
        <v>97.567587384328903</v>
      </c>
      <c r="AG130" s="16">
        <f>Sheet1!AJ133</f>
        <v>57.044645228596103</v>
      </c>
      <c r="AH130" s="16">
        <f>Sheet1!AK133</f>
        <v>0</v>
      </c>
    </row>
    <row r="131" spans="1:34" s="11" customFormat="1" x14ac:dyDescent="0.3">
      <c r="A131" s="2" t="s">
        <v>69</v>
      </c>
      <c r="B131" s="29">
        <f>Sheet1!E134</f>
        <v>0.57999999999999996</v>
      </c>
      <c r="C131" s="29">
        <f>Sheet1!F134</f>
        <v>0.308</v>
      </c>
      <c r="D131" s="29">
        <f>Sheet1!G134</f>
        <v>0.57999999999999996</v>
      </c>
      <c r="E131" s="36">
        <f>Sheet1!H134</f>
        <v>4</v>
      </c>
      <c r="F131" s="29">
        <f>Sheet1!I134</f>
        <v>0.71699999999999997</v>
      </c>
      <c r="G131" s="36">
        <f>Sheet1!J134</f>
        <v>5.5</v>
      </c>
      <c r="H131" s="36">
        <f>Sheet1!K134</f>
        <v>92.3</v>
      </c>
      <c r="I131" s="36">
        <f>Sheet1!L134</f>
        <v>85</v>
      </c>
      <c r="J131" s="36">
        <f>Sheet1!M134</f>
        <v>3.52</v>
      </c>
      <c r="K131" s="36">
        <f>Sheet1!N134</f>
        <v>1</v>
      </c>
      <c r="L131" s="36">
        <f>Sheet1!O134</f>
        <v>2.68</v>
      </c>
      <c r="M131" s="36">
        <f>Sheet1!P134</f>
        <v>92.3</v>
      </c>
      <c r="N131" s="16">
        <f>Sheet1!Q134</f>
        <v>9</v>
      </c>
      <c r="O131" s="39">
        <f>Sheet1!R134</f>
        <v>0</v>
      </c>
      <c r="P131" s="39">
        <f>Sheet1!S134</f>
        <v>0</v>
      </c>
      <c r="Q131" s="39">
        <f>Sheet1!T134</f>
        <v>1</v>
      </c>
      <c r="R131" s="39">
        <f>Sheet1!U134</f>
        <v>0</v>
      </c>
      <c r="S131" s="16">
        <f>Sheet1!V134</f>
        <v>32.589391409285199</v>
      </c>
      <c r="T131" s="16">
        <f>Sheet1!W134</f>
        <v>28.553794341526</v>
      </c>
      <c r="U131" s="16">
        <f>Sheet1!X134</f>
        <v>15.541700668335</v>
      </c>
      <c r="V131" s="16">
        <f>Sheet1!Y134</f>
        <v>36.759148621559099</v>
      </c>
      <c r="W131" s="16">
        <f>Sheet1!Z134</f>
        <v>0</v>
      </c>
      <c r="X131" s="16">
        <f>Sheet1!AA134</f>
        <v>87.209776705427501</v>
      </c>
      <c r="Y131" s="16">
        <f>Sheet1!AB134</f>
        <v>51.834761719228702</v>
      </c>
      <c r="Z131" s="16">
        <f>Sheet1!AC134</f>
        <v>20.852229359334899</v>
      </c>
      <c r="AA131" s="16">
        <f>Sheet1!AD134</f>
        <v>35.488786114174701</v>
      </c>
      <c r="AB131" s="16">
        <f>Sheet1!AE134</f>
        <v>21.5209109114165</v>
      </c>
      <c r="AC131" s="16">
        <f>Sheet1!AF134</f>
        <v>121.763938414872</v>
      </c>
      <c r="AD131" s="16">
        <f>Sheet1!AG134</f>
        <v>73.720678211483104</v>
      </c>
      <c r="AE131" s="16">
        <f>Sheet1!AH134</f>
        <v>32.355821171420402</v>
      </c>
      <c r="AF131" s="16">
        <f>Sheet1!AI134</f>
        <v>97.594161813980406</v>
      </c>
      <c r="AG131" s="16">
        <f>Sheet1!AJ134</f>
        <v>59.182505006395203</v>
      </c>
      <c r="AH131" s="16">
        <f>Sheet1!AK134</f>
        <v>0</v>
      </c>
    </row>
    <row r="132" spans="1:34" s="11" customFormat="1" x14ac:dyDescent="0.3">
      <c r="A132" s="2" t="s">
        <v>70</v>
      </c>
      <c r="B132" s="29">
        <f>Sheet1!E135</f>
        <v>0.57999999999999996</v>
      </c>
      <c r="C132" s="29">
        <f>Sheet1!F135</f>
        <v>0.20599999999999999</v>
      </c>
      <c r="D132" s="29">
        <f>Sheet1!G135</f>
        <v>0.57999999999999996</v>
      </c>
      <c r="E132" s="36">
        <f>Sheet1!H135</f>
        <v>4</v>
      </c>
      <c r="F132" s="29">
        <f>Sheet1!I135</f>
        <v>0.71699999999999997</v>
      </c>
      <c r="G132" s="36">
        <f>Sheet1!J135</f>
        <v>5.5</v>
      </c>
      <c r="H132" s="36">
        <f>Sheet1!K135</f>
        <v>92.3</v>
      </c>
      <c r="I132" s="36">
        <f>Sheet1!L135</f>
        <v>85</v>
      </c>
      <c r="J132" s="36">
        <f>Sheet1!M135</f>
        <v>3.52</v>
      </c>
      <c r="K132" s="36">
        <f>Sheet1!N135</f>
        <v>1</v>
      </c>
      <c r="L132" s="36">
        <f>Sheet1!O135</f>
        <v>2.68</v>
      </c>
      <c r="M132" s="36">
        <f>Sheet1!P135</f>
        <v>92.3</v>
      </c>
      <c r="N132" s="16">
        <f>Sheet1!Q135</f>
        <v>9</v>
      </c>
      <c r="O132" s="39">
        <f>Sheet1!R135</f>
        <v>0</v>
      </c>
      <c r="P132" s="39">
        <f>Sheet1!S135</f>
        <v>0</v>
      </c>
      <c r="Q132" s="39">
        <f>Sheet1!T135</f>
        <v>1</v>
      </c>
      <c r="R132" s="39">
        <f>Sheet1!U135</f>
        <v>0</v>
      </c>
      <c r="S132" s="16">
        <f>Sheet1!V135</f>
        <v>31.996444014578699</v>
      </c>
      <c r="T132" s="16">
        <f>Sheet1!W135</f>
        <v>28.508221610965801</v>
      </c>
      <c r="U132" s="16">
        <f>Sheet1!X135</f>
        <v>15.541700668335</v>
      </c>
      <c r="V132" s="16">
        <f>Sheet1!Y135</f>
        <v>36.759148621559099</v>
      </c>
      <c r="W132" s="16">
        <f>Sheet1!Z135</f>
        <v>0</v>
      </c>
      <c r="X132" s="16">
        <f>Sheet1!AA135</f>
        <v>85.907837735899605</v>
      </c>
      <c r="Y132" s="16">
        <f>Sheet1!AB135</f>
        <v>51.788857459241299</v>
      </c>
      <c r="Z132" s="16">
        <f>Sheet1!AC135</f>
        <v>20.851741894941799</v>
      </c>
      <c r="AA132" s="16">
        <f>Sheet1!AD135</f>
        <v>35.485057822612298</v>
      </c>
      <c r="AB132" s="16">
        <f>Sheet1!AE135</f>
        <v>21.278689325857499</v>
      </c>
      <c r="AC132" s="16">
        <f>Sheet1!AF135</f>
        <v>120.31696018424</v>
      </c>
      <c r="AD132" s="16">
        <f>Sheet1!AG135</f>
        <v>73.654407475334196</v>
      </c>
      <c r="AE132" s="16">
        <f>Sheet1!AH135</f>
        <v>32.354480644339297</v>
      </c>
      <c r="AF132" s="16">
        <f>Sheet1!AI135</f>
        <v>97.583909012183895</v>
      </c>
      <c r="AG132" s="16">
        <f>Sheet1!AJ135</f>
        <v>58.516395646108201</v>
      </c>
      <c r="AH132" s="16">
        <f>Sheet1!AK135</f>
        <v>0</v>
      </c>
    </row>
    <row r="133" spans="1:34" s="11" customFormat="1" x14ac:dyDescent="0.3">
      <c r="A133" s="2" t="s">
        <v>71</v>
      </c>
      <c r="B133" s="29">
        <f>Sheet1!E136</f>
        <v>0.57999999999999996</v>
      </c>
      <c r="C133" s="29">
        <f>Sheet1!F136</f>
        <v>0.41</v>
      </c>
      <c r="D133" s="29">
        <f>Sheet1!G136</f>
        <v>0.40849999999999997</v>
      </c>
      <c r="E133" s="36">
        <f>Sheet1!H136</f>
        <v>4</v>
      </c>
      <c r="F133" s="29">
        <f>Sheet1!I136</f>
        <v>0.71699999999999997</v>
      </c>
      <c r="G133" s="36">
        <f>Sheet1!J136</f>
        <v>5.5</v>
      </c>
      <c r="H133" s="36">
        <f>Sheet1!K136</f>
        <v>92.3</v>
      </c>
      <c r="I133" s="36">
        <f>Sheet1!L136</f>
        <v>85</v>
      </c>
      <c r="J133" s="36">
        <f>Sheet1!M136</f>
        <v>3.52</v>
      </c>
      <c r="K133" s="36">
        <f>Sheet1!N136</f>
        <v>1</v>
      </c>
      <c r="L133" s="36">
        <f>Sheet1!O136</f>
        <v>2.68</v>
      </c>
      <c r="M133" s="36">
        <f>Sheet1!P136</f>
        <v>92.3</v>
      </c>
      <c r="N133" s="16">
        <f>Sheet1!Q136</f>
        <v>9</v>
      </c>
      <c r="O133" s="39">
        <f>Sheet1!R136</f>
        <v>0</v>
      </c>
      <c r="P133" s="39">
        <f>Sheet1!S136</f>
        <v>0</v>
      </c>
      <c r="Q133" s="39">
        <f>Sheet1!T136</f>
        <v>1</v>
      </c>
      <c r="R133" s="39">
        <f>Sheet1!U136</f>
        <v>0</v>
      </c>
      <c r="S133" s="16">
        <f>Sheet1!V136</f>
        <v>32.534497764674398</v>
      </c>
      <c r="T133" s="16">
        <f>Sheet1!W136</f>
        <v>28.788591232332099</v>
      </c>
      <c r="U133" s="16">
        <f>Sheet1!X136</f>
        <v>15.541700668335</v>
      </c>
      <c r="V133" s="16">
        <f>Sheet1!Y136</f>
        <v>36.759148621559099</v>
      </c>
      <c r="W133" s="16">
        <f>Sheet1!Z136</f>
        <v>0</v>
      </c>
      <c r="X133" s="16">
        <f>Sheet1!AA136</f>
        <v>87.090283107750295</v>
      </c>
      <c r="Y133" s="16">
        <f>Sheet1!AB136</f>
        <v>52.258433591116997</v>
      </c>
      <c r="Z133" s="16">
        <f>Sheet1!AC136</f>
        <v>20.852588181177602</v>
      </c>
      <c r="AA133" s="16">
        <f>Sheet1!AD136</f>
        <v>35.491530504261902</v>
      </c>
      <c r="AB133" s="16">
        <f>Sheet1!AE136</f>
        <v>21.668685022518801</v>
      </c>
      <c r="AC133" s="16">
        <f>Sheet1!AF136</f>
        <v>121.632831800947</v>
      </c>
      <c r="AD133" s="16">
        <f>Sheet1!AG136</f>
        <v>74.260930754625406</v>
      </c>
      <c r="AE133" s="16">
        <f>Sheet1!AH136</f>
        <v>32.356807931487801</v>
      </c>
      <c r="AF133" s="16">
        <f>Sheet1!AI136</f>
        <v>97.601708886720203</v>
      </c>
      <c r="AG133" s="16">
        <f>Sheet1!AJ136</f>
        <v>59.5888838119266</v>
      </c>
      <c r="AH133" s="16">
        <f>Sheet1!AK136</f>
        <v>0</v>
      </c>
    </row>
    <row r="134" spans="1:34" s="11" customFormat="1" x14ac:dyDescent="0.3">
      <c r="A134" s="2" t="s">
        <v>72</v>
      </c>
      <c r="B134" s="29">
        <f>Sheet1!E137</f>
        <v>0.57999999999999996</v>
      </c>
      <c r="C134" s="29">
        <f>Sheet1!F137</f>
        <v>0.41</v>
      </c>
      <c r="D134" s="29">
        <f>Sheet1!G137</f>
        <v>0.23699999999999999</v>
      </c>
      <c r="E134" s="36">
        <f>Sheet1!H137</f>
        <v>4</v>
      </c>
      <c r="F134" s="29">
        <f>Sheet1!I137</f>
        <v>0.71699999999999997</v>
      </c>
      <c r="G134" s="36">
        <f>Sheet1!J137</f>
        <v>5.5</v>
      </c>
      <c r="H134" s="36">
        <f>Sheet1!K137</f>
        <v>92.3</v>
      </c>
      <c r="I134" s="36">
        <f>Sheet1!L137</f>
        <v>85</v>
      </c>
      <c r="J134" s="36">
        <f>Sheet1!M137</f>
        <v>3.52</v>
      </c>
      <c r="K134" s="36">
        <f>Sheet1!N137</f>
        <v>1</v>
      </c>
      <c r="L134" s="36">
        <f>Sheet1!O137</f>
        <v>2.68</v>
      </c>
      <c r="M134" s="36">
        <f>Sheet1!P137</f>
        <v>92.3</v>
      </c>
      <c r="N134" s="16">
        <f>Sheet1!Q137</f>
        <v>9</v>
      </c>
      <c r="O134" s="39">
        <f>Sheet1!R137</f>
        <v>0</v>
      </c>
      <c r="P134" s="39">
        <f>Sheet1!S137</f>
        <v>0</v>
      </c>
      <c r="Q134" s="39">
        <f>Sheet1!T137</f>
        <v>1</v>
      </c>
      <c r="R134" s="39">
        <f>Sheet1!U137</f>
        <v>0</v>
      </c>
      <c r="S134" s="16">
        <f>Sheet1!V137</f>
        <v>31.884721862907501</v>
      </c>
      <c r="T134" s="16">
        <f>Sheet1!W137</f>
        <v>28.982369815139101</v>
      </c>
      <c r="U134" s="16">
        <f>Sheet1!X137</f>
        <v>15.541700668335</v>
      </c>
      <c r="V134" s="16">
        <f>Sheet1!Y137</f>
        <v>36.759148621559099</v>
      </c>
      <c r="W134" s="16">
        <f>Sheet1!Z137</f>
        <v>0</v>
      </c>
      <c r="X134" s="16">
        <f>Sheet1!AA137</f>
        <v>85.664609440085798</v>
      </c>
      <c r="Y134" s="16">
        <f>Sheet1!AB137</f>
        <v>52.645242231176603</v>
      </c>
      <c r="Z134" s="16">
        <f>Sheet1!AC137</f>
        <v>20.852462718965601</v>
      </c>
      <c r="AA134" s="16">
        <f>Sheet1!AD137</f>
        <v>35.490570927085002</v>
      </c>
      <c r="AB134" s="16">
        <f>Sheet1!AE137</f>
        <v>21.573658040362201</v>
      </c>
      <c r="AC134" s="16">
        <f>Sheet1!AF137</f>
        <v>120.050045334221</v>
      </c>
      <c r="AD134" s="16">
        <f>Sheet1!AG137</f>
        <v>74.746280377071898</v>
      </c>
      <c r="AE134" s="16">
        <f>Sheet1!AH137</f>
        <v>32.3564629104049</v>
      </c>
      <c r="AF134" s="16">
        <f>Sheet1!AI137</f>
        <v>97.599070049483899</v>
      </c>
      <c r="AG134" s="16">
        <f>Sheet1!AJ137</f>
        <v>59.327559610995998</v>
      </c>
      <c r="AH134" s="16">
        <f>Sheet1!AK137</f>
        <v>0</v>
      </c>
    </row>
    <row r="135" spans="1:34" s="11" customFormat="1" x14ac:dyDescent="0.3">
      <c r="A135" s="2" t="s">
        <v>73</v>
      </c>
      <c r="B135" s="29">
        <f>Sheet1!E138</f>
        <v>0.57999999999999996</v>
      </c>
      <c r="C135" s="29">
        <f>Sheet1!F138</f>
        <v>0.41</v>
      </c>
      <c r="D135" s="29">
        <f>Sheet1!G138</f>
        <v>0.57999999999999996</v>
      </c>
      <c r="E135" s="36">
        <f>Sheet1!H138</f>
        <v>2.6500000000000004</v>
      </c>
      <c r="F135" s="29">
        <f>Sheet1!I138</f>
        <v>0.71699999999999997</v>
      </c>
      <c r="G135" s="36">
        <f>Sheet1!J138</f>
        <v>5.5</v>
      </c>
      <c r="H135" s="36">
        <f>Sheet1!K138</f>
        <v>92.3</v>
      </c>
      <c r="I135" s="36">
        <f>Sheet1!L138</f>
        <v>85</v>
      </c>
      <c r="J135" s="36">
        <f>Sheet1!M138</f>
        <v>3.52</v>
      </c>
      <c r="K135" s="36">
        <f>Sheet1!N138</f>
        <v>1</v>
      </c>
      <c r="L135" s="36">
        <f>Sheet1!O138</f>
        <v>2.68</v>
      </c>
      <c r="M135" s="36">
        <f>Sheet1!P138</f>
        <v>92.3</v>
      </c>
      <c r="N135" s="16">
        <f>Sheet1!Q138</f>
        <v>9</v>
      </c>
      <c r="O135" s="39">
        <f>Sheet1!R138</f>
        <v>0</v>
      </c>
      <c r="P135" s="39">
        <f>Sheet1!S138</f>
        <v>0</v>
      </c>
      <c r="Q135" s="39">
        <f>Sheet1!T138</f>
        <v>1</v>
      </c>
      <c r="R135" s="39">
        <f>Sheet1!U138</f>
        <v>0</v>
      </c>
      <c r="S135" s="16">
        <f>Sheet1!V138</f>
        <v>28.8333458584965</v>
      </c>
      <c r="T135" s="16">
        <f>Sheet1!W138</f>
        <v>29.594422467103499</v>
      </c>
      <c r="U135" s="16">
        <f>Sheet1!X138</f>
        <v>15.541700668335</v>
      </c>
      <c r="V135" s="16">
        <f>Sheet1!Y138</f>
        <v>36.759148621559099</v>
      </c>
      <c r="W135" s="16">
        <f>Sheet1!Z138</f>
        <v>0</v>
      </c>
      <c r="X135" s="16">
        <f>Sheet1!AA138</f>
        <v>78.967940598550996</v>
      </c>
      <c r="Y135" s="16">
        <f>Sheet1!AB138</f>
        <v>53.866733963989702</v>
      </c>
      <c r="Z135" s="16">
        <f>Sheet1!AC138</f>
        <v>20.852191500251202</v>
      </c>
      <c r="AA135" s="16">
        <f>Sheet1!AD138</f>
        <v>35.488496555174699</v>
      </c>
      <c r="AB135" s="16">
        <f>Sheet1!AE138</f>
        <v>21.356145727844201</v>
      </c>
      <c r="AC135" s="16">
        <f>Sheet1!AF138</f>
        <v>112.61269258731799</v>
      </c>
      <c r="AD135" s="16">
        <f>Sheet1!AG138</f>
        <v>76.279426057414199</v>
      </c>
      <c r="AE135" s="16">
        <f>Sheet1!AH138</f>
        <v>32.3557170589403</v>
      </c>
      <c r="AF135" s="16">
        <f>Sheet1!AI138</f>
        <v>97.593365526730395</v>
      </c>
      <c r="AG135" s="16">
        <f>Sheet1!AJ138</f>
        <v>58.729400751571497</v>
      </c>
      <c r="AH135" s="16">
        <f>Sheet1!AK138</f>
        <v>0</v>
      </c>
    </row>
    <row r="136" spans="1:34" s="11" customFormat="1" x14ac:dyDescent="0.3">
      <c r="A136" s="2" t="s">
        <v>74</v>
      </c>
      <c r="B136" s="29">
        <f>Sheet1!E139</f>
        <v>0.57999999999999996</v>
      </c>
      <c r="C136" s="29">
        <f>Sheet1!F139</f>
        <v>0.41</v>
      </c>
      <c r="D136" s="29">
        <f>Sheet1!G139</f>
        <v>0.57999999999999996</v>
      </c>
      <c r="E136" s="36">
        <f>Sheet1!H139</f>
        <v>1.3</v>
      </c>
      <c r="F136" s="29">
        <f>Sheet1!I139</f>
        <v>0.71699999999999997</v>
      </c>
      <c r="G136" s="36">
        <f>Sheet1!J139</f>
        <v>5.5</v>
      </c>
      <c r="H136" s="36">
        <f>Sheet1!K139</f>
        <v>92.3</v>
      </c>
      <c r="I136" s="36">
        <f>Sheet1!L139</f>
        <v>85</v>
      </c>
      <c r="J136" s="36">
        <f>Sheet1!M139</f>
        <v>3.52</v>
      </c>
      <c r="K136" s="36">
        <f>Sheet1!N139</f>
        <v>1</v>
      </c>
      <c r="L136" s="36">
        <f>Sheet1!O139</f>
        <v>2.68</v>
      </c>
      <c r="M136" s="36">
        <f>Sheet1!P139</f>
        <v>92.3</v>
      </c>
      <c r="N136" s="16">
        <f>Sheet1!Q139</f>
        <v>9</v>
      </c>
      <c r="O136" s="39">
        <f>Sheet1!R139</f>
        <v>0</v>
      </c>
      <c r="P136" s="39">
        <f>Sheet1!S139</f>
        <v>0</v>
      </c>
      <c r="Q136" s="39">
        <f>Sheet1!T139</f>
        <v>1</v>
      </c>
      <c r="R136" s="39">
        <f>Sheet1!U139</f>
        <v>0</v>
      </c>
      <c r="S136" s="16">
        <f>Sheet1!V139</f>
        <v>24.1277493085537</v>
      </c>
      <c r="T136" s="16">
        <f>Sheet1!W139</f>
        <v>30.8797049821553</v>
      </c>
      <c r="U136" s="16">
        <f>Sheet1!X139</f>
        <v>15.541700668335</v>
      </c>
      <c r="V136" s="16">
        <f>Sheet1!Y139</f>
        <v>36.759148621559099</v>
      </c>
      <c r="W136" s="16">
        <f>Sheet1!Z139</f>
        <v>0</v>
      </c>
      <c r="X136" s="16">
        <f>Sheet1!AA139</f>
        <v>68.640107715159701</v>
      </c>
      <c r="Y136" s="16">
        <f>Sheet1!AB139</f>
        <v>57.0969557894839</v>
      </c>
      <c r="Z136" s="16">
        <f>Sheet1!AC139</f>
        <v>20.852760557664801</v>
      </c>
      <c r="AA136" s="16">
        <f>Sheet1!AD139</f>
        <v>35.492848897588601</v>
      </c>
      <c r="AB136" s="16">
        <f>Sheet1!AE139</f>
        <v>20.818763777962399</v>
      </c>
      <c r="AC136" s="16">
        <f>Sheet1!AF139</f>
        <v>101.14132675466</v>
      </c>
      <c r="AD136" s="16">
        <f>Sheet1!AG139</f>
        <v>81.335432956455193</v>
      </c>
      <c r="AE136" s="16">
        <f>Sheet1!AH139</f>
        <v>32.357281966827699</v>
      </c>
      <c r="AF136" s="16">
        <f>Sheet1!AI139</f>
        <v>97.605334468368795</v>
      </c>
      <c r="AG136" s="16">
        <f>Sheet1!AJ139</f>
        <v>57.2516003893966</v>
      </c>
      <c r="AH136" s="16">
        <f>Sheet1!AK139</f>
        <v>0</v>
      </c>
    </row>
    <row r="137" spans="1:34" s="11" customFormat="1" x14ac:dyDescent="0.3">
      <c r="A137" s="2" t="s">
        <v>75</v>
      </c>
      <c r="B137" s="29">
        <f>Sheet1!E140</f>
        <v>0.57999999999999996</v>
      </c>
      <c r="C137" s="29">
        <f>Sheet1!F140</f>
        <v>0.41</v>
      </c>
      <c r="D137" s="29">
        <f>Sheet1!G140</f>
        <v>0.57999999999999996</v>
      </c>
      <c r="E137" s="36">
        <f>Sheet1!H140</f>
        <v>4</v>
      </c>
      <c r="F137" s="29">
        <f>Sheet1!I140</f>
        <v>0.47350000000000003</v>
      </c>
      <c r="G137" s="36">
        <f>Sheet1!J140</f>
        <v>5.5</v>
      </c>
      <c r="H137" s="36">
        <f>Sheet1!K140</f>
        <v>92.3</v>
      </c>
      <c r="I137" s="36">
        <f>Sheet1!L140</f>
        <v>85</v>
      </c>
      <c r="J137" s="36">
        <f>Sheet1!M140</f>
        <v>3.52</v>
      </c>
      <c r="K137" s="36">
        <f>Sheet1!N140</f>
        <v>1</v>
      </c>
      <c r="L137" s="36">
        <f>Sheet1!O140</f>
        <v>2.68</v>
      </c>
      <c r="M137" s="36">
        <f>Sheet1!P140</f>
        <v>92.3</v>
      </c>
      <c r="N137" s="16">
        <f>Sheet1!Q140</f>
        <v>9</v>
      </c>
      <c r="O137" s="39">
        <f>Sheet1!R140</f>
        <v>0</v>
      </c>
      <c r="P137" s="39">
        <f>Sheet1!S140</f>
        <v>0</v>
      </c>
      <c r="Q137" s="39">
        <f>Sheet1!T140</f>
        <v>1</v>
      </c>
      <c r="R137" s="39">
        <f>Sheet1!U140</f>
        <v>0</v>
      </c>
      <c r="S137" s="16">
        <f>Sheet1!V140</f>
        <v>36.986007844253002</v>
      </c>
      <c r="T137" s="16">
        <f>Sheet1!W140</f>
        <v>23.959432158508498</v>
      </c>
      <c r="U137" s="16">
        <f>Sheet1!X140</f>
        <v>15.541700668335</v>
      </c>
      <c r="V137" s="16">
        <f>Sheet1!Y140</f>
        <v>36.759148621559099</v>
      </c>
      <c r="W137" s="16">
        <f>Sheet1!Z140</f>
        <v>0</v>
      </c>
      <c r="X137" s="16">
        <f>Sheet1!AA140</f>
        <v>96.8441290696788</v>
      </c>
      <c r="Y137" s="16">
        <f>Sheet1!AB140</f>
        <v>43.723472562892397</v>
      </c>
      <c r="Z137" s="16">
        <f>Sheet1!AC140</f>
        <v>20.845011464983099</v>
      </c>
      <c r="AA137" s="16">
        <f>Sheet1!AD140</f>
        <v>35.433581231544601</v>
      </c>
      <c r="AB137" s="16">
        <f>Sheet1!AE140</f>
        <v>18.643271007133102</v>
      </c>
      <c r="AC137" s="16">
        <f>Sheet1!AF140</f>
        <v>132.43990638517101</v>
      </c>
      <c r="AD137" s="16">
        <f>Sheet1!AG140</f>
        <v>63.348336759297702</v>
      </c>
      <c r="AE137" s="16">
        <f>Sheet1!AH140</f>
        <v>32.3359719619529</v>
      </c>
      <c r="AF137" s="16">
        <f>Sheet1!AI140</f>
        <v>97.442348386747597</v>
      </c>
      <c r="AG137" s="16">
        <f>Sheet1!AJ140</f>
        <v>51.268995269616099</v>
      </c>
      <c r="AH137" s="16">
        <f>Sheet1!AK140</f>
        <v>0</v>
      </c>
    </row>
    <row r="138" spans="1:34" s="11" customFormat="1" x14ac:dyDescent="0.3">
      <c r="A138" s="2" t="s">
        <v>76</v>
      </c>
      <c r="B138" s="29">
        <f>Sheet1!E141</f>
        <v>0.57999999999999996</v>
      </c>
      <c r="C138" s="29">
        <f>Sheet1!F141</f>
        <v>0.41</v>
      </c>
      <c r="D138" s="29">
        <f>Sheet1!G141</f>
        <v>0.57999999999999996</v>
      </c>
      <c r="E138" s="36">
        <f>Sheet1!H141</f>
        <v>4</v>
      </c>
      <c r="F138" s="29">
        <f>Sheet1!I141</f>
        <v>0.23</v>
      </c>
      <c r="G138" s="36">
        <f>Sheet1!J141</f>
        <v>5.5</v>
      </c>
      <c r="H138" s="36">
        <f>Sheet1!K141</f>
        <v>92.3</v>
      </c>
      <c r="I138" s="36">
        <f>Sheet1!L141</f>
        <v>85</v>
      </c>
      <c r="J138" s="36">
        <f>Sheet1!M141</f>
        <v>3.52</v>
      </c>
      <c r="K138" s="36">
        <f>Sheet1!N141</f>
        <v>1</v>
      </c>
      <c r="L138" s="36">
        <f>Sheet1!O141</f>
        <v>2.68</v>
      </c>
      <c r="M138" s="36">
        <f>Sheet1!P141</f>
        <v>92.3</v>
      </c>
      <c r="N138" s="16">
        <f>Sheet1!Q141</f>
        <v>9</v>
      </c>
      <c r="O138" s="39">
        <f>Sheet1!R141</f>
        <v>0</v>
      </c>
      <c r="P138" s="39">
        <f>Sheet1!S141</f>
        <v>0</v>
      </c>
      <c r="Q138" s="39">
        <f>Sheet1!T141</f>
        <v>1</v>
      </c>
      <c r="R138" s="39">
        <f>Sheet1!U141</f>
        <v>0</v>
      </c>
      <c r="S138" s="16">
        <f>Sheet1!V141</f>
        <v>40.895892919497498</v>
      </c>
      <c r="T138" s="16">
        <f>Sheet1!W141</f>
        <v>19.514867121669798</v>
      </c>
      <c r="U138" s="16">
        <f>Sheet1!X141</f>
        <v>15.541700668335</v>
      </c>
      <c r="V138" s="16">
        <f>Sheet1!Y141</f>
        <v>36.759148621559099</v>
      </c>
      <c r="W138" s="16">
        <f>Sheet1!Z141</f>
        <v>0</v>
      </c>
      <c r="X138" s="16">
        <f>Sheet1!AA141</f>
        <v>105.408162500768</v>
      </c>
      <c r="Y138" s="16">
        <f>Sheet1!AB141</f>
        <v>35.2950422501087</v>
      </c>
      <c r="Z138" s="16">
        <f>Sheet1!AC141</f>
        <v>20.83710201109</v>
      </c>
      <c r="AA138" s="16">
        <f>Sheet1!AD141</f>
        <v>35.373087069043599</v>
      </c>
      <c r="AB138" s="16">
        <f>Sheet1!AE141</f>
        <v>16.399318426385999</v>
      </c>
      <c r="AC138" s="16">
        <f>Sheet1!AF141</f>
        <v>141.92369861185301</v>
      </c>
      <c r="AD138" s="16">
        <f>Sheet1!AG141</f>
        <v>51.579236791952297</v>
      </c>
      <c r="AE138" s="16">
        <f>Sheet1!AH141</f>
        <v>32.314220963746997</v>
      </c>
      <c r="AF138" s="16">
        <f>Sheet1!AI141</f>
        <v>97.275989439869903</v>
      </c>
      <c r="AG138" s="16">
        <f>Sheet1!AJ141</f>
        <v>45.098125672561601</v>
      </c>
      <c r="AH138" s="16">
        <f>Sheet1!AK141</f>
        <v>0</v>
      </c>
    </row>
    <row r="139" spans="1:34" s="11" customFormat="1" x14ac:dyDescent="0.3">
      <c r="A139" s="2" t="s">
        <v>77</v>
      </c>
      <c r="B139" s="29">
        <f>Sheet1!E142</f>
        <v>0.57999999999999996</v>
      </c>
      <c r="C139" s="29">
        <f>Sheet1!F142</f>
        <v>0.41</v>
      </c>
      <c r="D139" s="29">
        <f>Sheet1!G142</f>
        <v>0.57999999999999996</v>
      </c>
      <c r="E139" s="36">
        <f>Sheet1!H142</f>
        <v>4</v>
      </c>
      <c r="F139" s="29">
        <f>Sheet1!I142</f>
        <v>0.71699999999999997</v>
      </c>
      <c r="G139" s="36">
        <f>Sheet1!J142</f>
        <v>3.5</v>
      </c>
      <c r="H139" s="36">
        <f>Sheet1!K142</f>
        <v>92.3</v>
      </c>
      <c r="I139" s="36">
        <f>Sheet1!L142</f>
        <v>85</v>
      </c>
      <c r="J139" s="36">
        <f>Sheet1!M142</f>
        <v>3.52</v>
      </c>
      <c r="K139" s="36">
        <f>Sheet1!N142</f>
        <v>1</v>
      </c>
      <c r="L139" s="36">
        <f>Sheet1!O142</f>
        <v>2.68</v>
      </c>
      <c r="M139" s="36">
        <f>Sheet1!P142</f>
        <v>92.3</v>
      </c>
      <c r="N139" s="16">
        <f>Sheet1!Q142</f>
        <v>9</v>
      </c>
      <c r="O139" s="39">
        <f>Sheet1!R142</f>
        <v>0</v>
      </c>
      <c r="P139" s="39">
        <f>Sheet1!S142</f>
        <v>0</v>
      </c>
      <c r="Q139" s="39">
        <f>Sheet1!T142</f>
        <v>1</v>
      </c>
      <c r="R139" s="39">
        <f>Sheet1!U142</f>
        <v>0</v>
      </c>
      <c r="S139" s="16">
        <f>Sheet1!V142</f>
        <v>33.1827802373206</v>
      </c>
      <c r="T139" s="16">
        <f>Sheet1!W142</f>
        <v>28.631836918716999</v>
      </c>
      <c r="U139" s="16">
        <f>Sheet1!X142</f>
        <v>15.541700668335</v>
      </c>
      <c r="V139" s="16">
        <f>Sheet1!Y142</f>
        <v>36.759148621559099</v>
      </c>
      <c r="W139" s="16">
        <f>Sheet1!Z142</f>
        <v>0</v>
      </c>
      <c r="X139" s="16">
        <f>Sheet1!AA142</f>
        <v>88.513200068495706</v>
      </c>
      <c r="Y139" s="16">
        <f>Sheet1!AB142</f>
        <v>51.945483829062503</v>
      </c>
      <c r="Z139" s="16">
        <f>Sheet1!AC142</f>
        <v>20.852696815319401</v>
      </c>
      <c r="AA139" s="16">
        <f>Sheet1!AD142</f>
        <v>35.4923613747006</v>
      </c>
      <c r="AB139" s="16">
        <f>Sheet1!AE142</f>
        <v>21.7472884039564</v>
      </c>
      <c r="AC139" s="16">
        <f>Sheet1!AF142</f>
        <v>123.21341050332499</v>
      </c>
      <c r="AD139" s="16">
        <f>Sheet1!AG142</f>
        <v>73.868286212679294</v>
      </c>
      <c r="AE139" s="16">
        <f>Sheet1!AH142</f>
        <v>32.3571066753777</v>
      </c>
      <c r="AF139" s="16">
        <f>Sheet1!AI142</f>
        <v>97.603993780426805</v>
      </c>
      <c r="AG139" s="16">
        <f>Sheet1!AJ142</f>
        <v>59.80504311088</v>
      </c>
      <c r="AH139" s="16">
        <f>Sheet1!AK142</f>
        <v>0</v>
      </c>
    </row>
    <row r="140" spans="1:34" s="11" customFormat="1" x14ac:dyDescent="0.3">
      <c r="A140" s="2" t="s">
        <v>78</v>
      </c>
      <c r="B140" s="29">
        <f>Sheet1!E143</f>
        <v>0.57999999999999996</v>
      </c>
      <c r="C140" s="29">
        <f>Sheet1!F143</f>
        <v>0.41</v>
      </c>
      <c r="D140" s="29">
        <f>Sheet1!G143</f>
        <v>0.57999999999999996</v>
      </c>
      <c r="E140" s="36">
        <f>Sheet1!H143</f>
        <v>4</v>
      </c>
      <c r="F140" s="29">
        <f>Sheet1!I143</f>
        <v>0.71699999999999997</v>
      </c>
      <c r="G140" s="36">
        <f>Sheet1!J143</f>
        <v>1.5</v>
      </c>
      <c r="H140" s="36">
        <f>Sheet1!K143</f>
        <v>92.3</v>
      </c>
      <c r="I140" s="36">
        <f>Sheet1!L143</f>
        <v>85</v>
      </c>
      <c r="J140" s="36">
        <f>Sheet1!M143</f>
        <v>3.52</v>
      </c>
      <c r="K140" s="36">
        <f>Sheet1!N143</f>
        <v>1</v>
      </c>
      <c r="L140" s="36">
        <f>Sheet1!O143</f>
        <v>2.68</v>
      </c>
      <c r="M140" s="36">
        <f>Sheet1!P143</f>
        <v>92.3</v>
      </c>
      <c r="N140" s="16">
        <f>Sheet1!Q143</f>
        <v>9</v>
      </c>
      <c r="O140" s="39">
        <f>Sheet1!R143</f>
        <v>0</v>
      </c>
      <c r="P140" s="39">
        <f>Sheet1!S143</f>
        <v>0</v>
      </c>
      <c r="Q140" s="39">
        <f>Sheet1!T143</f>
        <v>1</v>
      </c>
      <c r="R140" s="39">
        <f>Sheet1!U143</f>
        <v>0</v>
      </c>
      <c r="S140" s="16">
        <f>Sheet1!V143</f>
        <v>33.016771490628301</v>
      </c>
      <c r="T140" s="16">
        <f>Sheet1!W143</f>
        <v>28.6633029436275</v>
      </c>
      <c r="U140" s="16">
        <f>Sheet1!X143</f>
        <v>15.541700668335</v>
      </c>
      <c r="V140" s="16">
        <f>Sheet1!Y143</f>
        <v>36.759148621559099</v>
      </c>
      <c r="W140" s="16">
        <f>Sheet1!Z143</f>
        <v>0</v>
      </c>
      <c r="X140" s="16">
        <f>Sheet1!AA143</f>
        <v>88.148848500177806</v>
      </c>
      <c r="Y140" s="16">
        <f>Sheet1!AB143</f>
        <v>52.008305744422898</v>
      </c>
      <c r="Z140" s="16">
        <f>Sheet1!AC143</f>
        <v>20.852673859641499</v>
      </c>
      <c r="AA140" s="16">
        <f>Sheet1!AD143</f>
        <v>35.492185801958897</v>
      </c>
      <c r="AB140" s="16">
        <f>Sheet1!AE143</f>
        <v>21.7313802215428</v>
      </c>
      <c r="AC140" s="16">
        <f>Sheet1!AF143</f>
        <v>122.808723341659</v>
      </c>
      <c r="AD140" s="16">
        <f>Sheet1!AG143</f>
        <v>73.947101892312801</v>
      </c>
      <c r="AE140" s="16">
        <f>Sheet1!AH143</f>
        <v>32.357043547263601</v>
      </c>
      <c r="AF140" s="16">
        <f>Sheet1!AI143</f>
        <v>97.603510955386994</v>
      </c>
      <c r="AG140" s="16">
        <f>Sheet1!AJ143</f>
        <v>59.761295609242701</v>
      </c>
      <c r="AH140" s="16">
        <f>Sheet1!AK143</f>
        <v>0</v>
      </c>
    </row>
    <row r="141" spans="1:34" s="11" customFormat="1" x14ac:dyDescent="0.3">
      <c r="A141" s="2" t="s">
        <v>79</v>
      </c>
      <c r="B141" s="29">
        <f>Sheet1!E144</f>
        <v>0.57999999999999996</v>
      </c>
      <c r="C141" s="29">
        <f>Sheet1!F144</f>
        <v>0.41</v>
      </c>
      <c r="D141" s="29">
        <f>Sheet1!G144</f>
        <v>0.57999999999999996</v>
      </c>
      <c r="E141" s="36">
        <f>Sheet1!H144</f>
        <v>4</v>
      </c>
      <c r="F141" s="29">
        <f>Sheet1!I144</f>
        <v>0.71699999999999997</v>
      </c>
      <c r="G141" s="36">
        <f>Sheet1!J144</f>
        <v>5.5</v>
      </c>
      <c r="H141" s="36">
        <f>Sheet1!K144</f>
        <v>96.15</v>
      </c>
      <c r="I141" s="36">
        <f>Sheet1!L144</f>
        <v>85</v>
      </c>
      <c r="J141" s="36">
        <f>Sheet1!M144</f>
        <v>3.52</v>
      </c>
      <c r="K141" s="36">
        <f>Sheet1!N144</f>
        <v>1</v>
      </c>
      <c r="L141" s="36">
        <f>Sheet1!O144</f>
        <v>2.68</v>
      </c>
      <c r="M141" s="36">
        <f>Sheet1!P144</f>
        <v>92.3</v>
      </c>
      <c r="N141" s="16">
        <f>Sheet1!Q144</f>
        <v>9</v>
      </c>
      <c r="O141" s="39">
        <f>Sheet1!R144</f>
        <v>0</v>
      </c>
      <c r="P141" s="39">
        <f>Sheet1!S144</f>
        <v>0</v>
      </c>
      <c r="Q141" s="39">
        <f>Sheet1!T144</f>
        <v>1</v>
      </c>
      <c r="R141" s="39">
        <f>Sheet1!U144</f>
        <v>0</v>
      </c>
      <c r="S141" s="16">
        <f>Sheet1!V144</f>
        <v>33.348930266668702</v>
      </c>
      <c r="T141" s="16">
        <f>Sheet1!W144</f>
        <v>28.600495738854502</v>
      </c>
      <c r="U141" s="16">
        <f>Sheet1!X144</f>
        <v>15.541700668335</v>
      </c>
      <c r="V141" s="16">
        <f>Sheet1!Y144</f>
        <v>36.759148621559099</v>
      </c>
      <c r="W141" s="16">
        <f>Sheet1!Z144</f>
        <v>0</v>
      </c>
      <c r="X141" s="16">
        <f>Sheet1!AA144</f>
        <v>86.716299518780303</v>
      </c>
      <c r="Y141" s="16">
        <f>Sheet1!AB144</f>
        <v>51.882909135961398</v>
      </c>
      <c r="Z141" s="16">
        <f>Sheet1!AC144</f>
        <v>20.852719806194202</v>
      </c>
      <c r="AA141" s="16">
        <f>Sheet1!AD144</f>
        <v>35.492537216640599</v>
      </c>
      <c r="AB141" s="16">
        <f>Sheet1!AE144</f>
        <v>21.7631969077609</v>
      </c>
      <c r="AC141" s="16">
        <f>Sheet1!AF144</f>
        <v>121.24071802801301</v>
      </c>
      <c r="AD141" s="16">
        <f>Sheet1!AG144</f>
        <v>73.789781360080397</v>
      </c>
      <c r="AE141" s="16">
        <f>Sheet1!AH144</f>
        <v>32.357169900283402</v>
      </c>
      <c r="AF141" s="16">
        <f>Sheet1!AI144</f>
        <v>97.604477345761794</v>
      </c>
      <c r="AG141" s="16">
        <f>Sheet1!AJ144</f>
        <v>59.8487914963424</v>
      </c>
      <c r="AH141" s="16">
        <f>Sheet1!AK144</f>
        <v>0</v>
      </c>
    </row>
    <row r="142" spans="1:34" s="11" customFormat="1" x14ac:dyDescent="0.3">
      <c r="A142" s="2" t="s">
        <v>80</v>
      </c>
      <c r="B142" s="29">
        <f>Sheet1!E145</f>
        <v>0.57999999999999996</v>
      </c>
      <c r="C142" s="29">
        <f>Sheet1!F145</f>
        <v>0.41</v>
      </c>
      <c r="D142" s="29">
        <f>Sheet1!G145</f>
        <v>0.57999999999999996</v>
      </c>
      <c r="E142" s="36">
        <f>Sheet1!H145</f>
        <v>4</v>
      </c>
      <c r="F142" s="29">
        <f>Sheet1!I145</f>
        <v>0.71699999999999997</v>
      </c>
      <c r="G142" s="36">
        <f>Sheet1!J145</f>
        <v>5.5</v>
      </c>
      <c r="H142" s="36">
        <f>Sheet1!K145</f>
        <v>100</v>
      </c>
      <c r="I142" s="36">
        <f>Sheet1!L145</f>
        <v>85</v>
      </c>
      <c r="J142" s="36">
        <f>Sheet1!M145</f>
        <v>3.52</v>
      </c>
      <c r="K142" s="36">
        <f>Sheet1!N145</f>
        <v>1</v>
      </c>
      <c r="L142" s="36">
        <f>Sheet1!O145</f>
        <v>2.68</v>
      </c>
      <c r="M142" s="36">
        <f>Sheet1!P145</f>
        <v>92.3</v>
      </c>
      <c r="N142" s="16">
        <f>Sheet1!Q145</f>
        <v>9</v>
      </c>
      <c r="O142" s="39">
        <f>Sheet1!R145</f>
        <v>0</v>
      </c>
      <c r="P142" s="39">
        <f>Sheet1!S145</f>
        <v>0</v>
      </c>
      <c r="Q142" s="39">
        <f>Sheet1!T145</f>
        <v>1</v>
      </c>
      <c r="R142" s="39">
        <f>Sheet1!U145</f>
        <v>0</v>
      </c>
      <c r="S142" s="16">
        <f>Sheet1!V145</f>
        <v>33.348930266668702</v>
      </c>
      <c r="T142" s="16">
        <f>Sheet1!W145</f>
        <v>28.600495738854502</v>
      </c>
      <c r="U142" s="16">
        <f>Sheet1!X145</f>
        <v>15.541700668335</v>
      </c>
      <c r="V142" s="16">
        <f>Sheet1!Y145</f>
        <v>36.759148621559099</v>
      </c>
      <c r="W142" s="16">
        <f>Sheet1!Z145</f>
        <v>0</v>
      </c>
      <c r="X142" s="16">
        <f>Sheet1!AA145</f>
        <v>84.721180754356695</v>
      </c>
      <c r="Y142" s="16">
        <f>Sheet1!AB145</f>
        <v>51.882909135961398</v>
      </c>
      <c r="Z142" s="16">
        <f>Sheet1!AC145</f>
        <v>20.852719806194202</v>
      </c>
      <c r="AA142" s="16">
        <f>Sheet1!AD145</f>
        <v>35.492537216640599</v>
      </c>
      <c r="AB142" s="16">
        <f>Sheet1!AE145</f>
        <v>21.7631969077609</v>
      </c>
      <c r="AC142" s="16">
        <f>Sheet1!AF145</f>
        <v>119.046087387147</v>
      </c>
      <c r="AD142" s="16">
        <f>Sheet1!AG145</f>
        <v>73.789781360080397</v>
      </c>
      <c r="AE142" s="16">
        <f>Sheet1!AH145</f>
        <v>32.357169900283402</v>
      </c>
      <c r="AF142" s="16">
        <f>Sheet1!AI145</f>
        <v>97.604477345761794</v>
      </c>
      <c r="AG142" s="16">
        <f>Sheet1!AJ145</f>
        <v>59.8487914963424</v>
      </c>
      <c r="AH142" s="16">
        <f>Sheet1!AK145</f>
        <v>0</v>
      </c>
    </row>
    <row r="143" spans="1:34" s="11" customFormat="1" x14ac:dyDescent="0.3">
      <c r="A143" s="2" t="s">
        <v>81</v>
      </c>
      <c r="B143" s="29">
        <f>Sheet1!E146</f>
        <v>0.57999999999999996</v>
      </c>
      <c r="C143" s="29">
        <f>Sheet1!F146</f>
        <v>0.41</v>
      </c>
      <c r="D143" s="29">
        <f>Sheet1!G146</f>
        <v>0.57999999999999996</v>
      </c>
      <c r="E143" s="36">
        <f>Sheet1!H146</f>
        <v>4</v>
      </c>
      <c r="F143" s="29">
        <f>Sheet1!I146</f>
        <v>0.71699999999999997</v>
      </c>
      <c r="G143" s="36">
        <f>Sheet1!J146</f>
        <v>5.5</v>
      </c>
      <c r="H143" s="36">
        <f>Sheet1!K146</f>
        <v>92.3</v>
      </c>
      <c r="I143" s="36">
        <f>Sheet1!L146</f>
        <v>92.5</v>
      </c>
      <c r="J143" s="36">
        <f>Sheet1!M146</f>
        <v>3.52</v>
      </c>
      <c r="K143" s="36">
        <f>Sheet1!N146</f>
        <v>1</v>
      </c>
      <c r="L143" s="36">
        <f>Sheet1!O146</f>
        <v>2.68</v>
      </c>
      <c r="M143" s="36">
        <f>Sheet1!P146</f>
        <v>92.3</v>
      </c>
      <c r="N143" s="16">
        <f>Sheet1!Q146</f>
        <v>9</v>
      </c>
      <c r="O143" s="39">
        <f>Sheet1!R146</f>
        <v>0</v>
      </c>
      <c r="P143" s="39">
        <f>Sheet1!S146</f>
        <v>0</v>
      </c>
      <c r="Q143" s="39">
        <f>Sheet1!T146</f>
        <v>1</v>
      </c>
      <c r="R143" s="39">
        <f>Sheet1!U146</f>
        <v>0</v>
      </c>
      <c r="S143" s="16">
        <f>Sheet1!V146</f>
        <v>33.348930266668702</v>
      </c>
      <c r="T143" s="16">
        <f>Sheet1!W146</f>
        <v>28.600495738854502</v>
      </c>
      <c r="U143" s="16">
        <f>Sheet1!X146</f>
        <v>15.541700668335</v>
      </c>
      <c r="V143" s="16">
        <f>Sheet1!Y146</f>
        <v>36.759148621559099</v>
      </c>
      <c r="W143" s="16">
        <f>Sheet1!Z146</f>
        <v>0</v>
      </c>
      <c r="X143" s="16">
        <f>Sheet1!AA146</f>
        <v>87.318938617520999</v>
      </c>
      <c r="Y143" s="16">
        <f>Sheet1!AB146</f>
        <v>51.882909135961398</v>
      </c>
      <c r="Z143" s="16">
        <f>Sheet1!AC146</f>
        <v>20.852719806194202</v>
      </c>
      <c r="AA143" s="16">
        <f>Sheet1!AD146</f>
        <v>35.492537216640599</v>
      </c>
      <c r="AB143" s="16">
        <f>Sheet1!AE146</f>
        <v>21.7631969077609</v>
      </c>
      <c r="AC143" s="16">
        <f>Sheet1!AF146</f>
        <v>121.903621036627</v>
      </c>
      <c r="AD143" s="16">
        <f>Sheet1!AG146</f>
        <v>73.789781360080397</v>
      </c>
      <c r="AE143" s="16">
        <f>Sheet1!AH146</f>
        <v>32.357169900283402</v>
      </c>
      <c r="AF143" s="16">
        <f>Sheet1!AI146</f>
        <v>97.604477345761794</v>
      </c>
      <c r="AG143" s="16">
        <f>Sheet1!AJ146</f>
        <v>59.8487914963424</v>
      </c>
      <c r="AH143" s="16">
        <f>Sheet1!AK146</f>
        <v>0</v>
      </c>
    </row>
    <row r="144" spans="1:34" s="11" customFormat="1" x14ac:dyDescent="0.3">
      <c r="A144" s="2" t="s">
        <v>82</v>
      </c>
      <c r="B144" s="29">
        <f>Sheet1!E147</f>
        <v>0.57999999999999996</v>
      </c>
      <c r="C144" s="29">
        <f>Sheet1!F147</f>
        <v>0.41</v>
      </c>
      <c r="D144" s="29">
        <f>Sheet1!G147</f>
        <v>0.57999999999999996</v>
      </c>
      <c r="E144" s="36">
        <f>Sheet1!H147</f>
        <v>4</v>
      </c>
      <c r="F144" s="29">
        <f>Sheet1!I147</f>
        <v>0.71699999999999997</v>
      </c>
      <c r="G144" s="36">
        <f>Sheet1!J147</f>
        <v>5.5</v>
      </c>
      <c r="H144" s="36">
        <f>Sheet1!K147</f>
        <v>92.3</v>
      </c>
      <c r="I144" s="36">
        <f>Sheet1!L147</f>
        <v>100</v>
      </c>
      <c r="J144" s="36">
        <f>Sheet1!M147</f>
        <v>3.52</v>
      </c>
      <c r="K144" s="36">
        <f>Sheet1!N147</f>
        <v>1</v>
      </c>
      <c r="L144" s="36">
        <f>Sheet1!O147</f>
        <v>2.68</v>
      </c>
      <c r="M144" s="36">
        <f>Sheet1!P147</f>
        <v>92.3</v>
      </c>
      <c r="N144" s="16">
        <f>Sheet1!Q147</f>
        <v>9</v>
      </c>
      <c r="O144" s="39">
        <f>Sheet1!R147</f>
        <v>0</v>
      </c>
      <c r="P144" s="39">
        <f>Sheet1!S147</f>
        <v>0</v>
      </c>
      <c r="Q144" s="39">
        <f>Sheet1!T147</f>
        <v>1</v>
      </c>
      <c r="R144" s="39">
        <f>Sheet1!U147</f>
        <v>0</v>
      </c>
      <c r="S144" s="16">
        <f>Sheet1!V147</f>
        <v>33.348930266668702</v>
      </c>
      <c r="T144" s="16">
        <f>Sheet1!W147</f>
        <v>28.600495738854502</v>
      </c>
      <c r="U144" s="16">
        <f>Sheet1!X147</f>
        <v>15.541700668335</v>
      </c>
      <c r="V144" s="16">
        <f>Sheet1!Y147</f>
        <v>36.759148621559099</v>
      </c>
      <c r="W144" s="16">
        <f>Sheet1!Z147</f>
        <v>0</v>
      </c>
      <c r="X144" s="16">
        <f>Sheet1!AA147</f>
        <v>85.993856878796194</v>
      </c>
      <c r="Y144" s="16">
        <f>Sheet1!AB147</f>
        <v>51.882909135961398</v>
      </c>
      <c r="Z144" s="16">
        <f>Sheet1!AC147</f>
        <v>20.852719806194202</v>
      </c>
      <c r="AA144" s="16">
        <f>Sheet1!AD147</f>
        <v>35.492537216640599</v>
      </c>
      <c r="AB144" s="16">
        <f>Sheet1!AE147</f>
        <v>21.7631969077609</v>
      </c>
      <c r="AC144" s="16">
        <f>Sheet1!AF147</f>
        <v>120.44603112403</v>
      </c>
      <c r="AD144" s="16">
        <f>Sheet1!AG147</f>
        <v>73.789781360080397</v>
      </c>
      <c r="AE144" s="16">
        <f>Sheet1!AH147</f>
        <v>32.357169900283402</v>
      </c>
      <c r="AF144" s="16">
        <f>Sheet1!AI147</f>
        <v>97.604477345761794</v>
      </c>
      <c r="AG144" s="16">
        <f>Sheet1!AJ147</f>
        <v>59.8487914963424</v>
      </c>
      <c r="AH144" s="16">
        <f>Sheet1!AK147</f>
        <v>0</v>
      </c>
    </row>
    <row r="145" spans="1:34" s="11" customFormat="1" x14ac:dyDescent="0.3">
      <c r="A145" s="2" t="s">
        <v>83</v>
      </c>
      <c r="B145" s="29">
        <f>Sheet1!E148</f>
        <v>0.57999999999999996</v>
      </c>
      <c r="C145" s="29">
        <f>Sheet1!F148</f>
        <v>0.41</v>
      </c>
      <c r="D145" s="29">
        <f>Sheet1!G148</f>
        <v>0.57999999999999996</v>
      </c>
      <c r="E145" s="36">
        <f>Sheet1!H148</f>
        <v>4</v>
      </c>
      <c r="F145" s="29">
        <f>Sheet1!I148</f>
        <v>0.71699999999999997</v>
      </c>
      <c r="G145" s="36">
        <f>Sheet1!J148</f>
        <v>5.5</v>
      </c>
      <c r="H145" s="36">
        <f>Sheet1!K148</f>
        <v>92.3</v>
      </c>
      <c r="I145" s="36">
        <f>Sheet1!L148</f>
        <v>85</v>
      </c>
      <c r="J145" s="36">
        <f>Sheet1!M148</f>
        <v>4.26</v>
      </c>
      <c r="K145" s="36">
        <f>Sheet1!N148</f>
        <v>1</v>
      </c>
      <c r="L145" s="36">
        <f>Sheet1!O148</f>
        <v>2.68</v>
      </c>
      <c r="M145" s="36">
        <f>Sheet1!P148</f>
        <v>92.3</v>
      </c>
      <c r="N145" s="16">
        <f>Sheet1!Q148</f>
        <v>9</v>
      </c>
      <c r="O145" s="39">
        <f>Sheet1!R148</f>
        <v>0</v>
      </c>
      <c r="P145" s="39">
        <f>Sheet1!S148</f>
        <v>0</v>
      </c>
      <c r="Q145" s="39">
        <f>Sheet1!T148</f>
        <v>1</v>
      </c>
      <c r="R145" s="39">
        <f>Sheet1!U148</f>
        <v>0</v>
      </c>
      <c r="S145" s="16">
        <f>Sheet1!V148</f>
        <v>33.348930266668702</v>
      </c>
      <c r="T145" s="16">
        <f>Sheet1!W148</f>
        <v>28.600495738854502</v>
      </c>
      <c r="U145" s="16">
        <f>Sheet1!X148</f>
        <v>15.541700668335</v>
      </c>
      <c r="V145" s="16">
        <f>Sheet1!Y148</f>
        <v>36.759148621559099</v>
      </c>
      <c r="W145" s="16">
        <f>Sheet1!Z148</f>
        <v>0</v>
      </c>
      <c r="X145" s="16">
        <f>Sheet1!AA148</f>
        <v>88.811381856955705</v>
      </c>
      <c r="Y145" s="16">
        <f>Sheet1!AB148</f>
        <v>51.882636564195899</v>
      </c>
      <c r="Z145" s="16">
        <f>Sheet1!AC148</f>
        <v>20.852594971452699</v>
      </c>
      <c r="AA145" s="16">
        <f>Sheet1!AD148</f>
        <v>35.491582438568898</v>
      </c>
      <c r="AB145" s="16">
        <f>Sheet1!AE148</f>
        <v>21.7626114600919</v>
      </c>
      <c r="AC145" s="16">
        <f>Sheet1!AF148</f>
        <v>123.43562245225399</v>
      </c>
      <c r="AD145" s="16">
        <f>Sheet1!AG148</f>
        <v>73.789031787725307</v>
      </c>
      <c r="AE145" s="16">
        <f>Sheet1!AH148</f>
        <v>32.356826604744398</v>
      </c>
      <c r="AF145" s="16">
        <f>Sheet1!AI148</f>
        <v>97.601851706064394</v>
      </c>
      <c r="AG145" s="16">
        <f>Sheet1!AJ148</f>
        <v>59.8471815152527</v>
      </c>
      <c r="AH145" s="16">
        <f>Sheet1!AK148</f>
        <v>0</v>
      </c>
    </row>
    <row r="146" spans="1:34" s="11" customFormat="1" x14ac:dyDescent="0.3">
      <c r="A146" s="2" t="s">
        <v>84</v>
      </c>
      <c r="B146" s="29">
        <f>Sheet1!E149</f>
        <v>0.57999999999999996</v>
      </c>
      <c r="C146" s="29">
        <f>Sheet1!F149</f>
        <v>0.41</v>
      </c>
      <c r="D146" s="29">
        <f>Sheet1!G149</f>
        <v>0.57999999999999996</v>
      </c>
      <c r="E146" s="36">
        <f>Sheet1!H149</f>
        <v>4</v>
      </c>
      <c r="F146" s="29">
        <f>Sheet1!I149</f>
        <v>0.71699999999999997</v>
      </c>
      <c r="G146" s="36">
        <f>Sheet1!J149</f>
        <v>5.5</v>
      </c>
      <c r="H146" s="36">
        <f>Sheet1!K149</f>
        <v>92.3</v>
      </c>
      <c r="I146" s="36">
        <f>Sheet1!L149</f>
        <v>85</v>
      </c>
      <c r="J146" s="36">
        <f>Sheet1!M149</f>
        <v>5</v>
      </c>
      <c r="K146" s="36">
        <f>Sheet1!N149</f>
        <v>1</v>
      </c>
      <c r="L146" s="36">
        <f>Sheet1!O149</f>
        <v>2.68</v>
      </c>
      <c r="M146" s="36">
        <f>Sheet1!P149</f>
        <v>92.3</v>
      </c>
      <c r="N146" s="16">
        <f>Sheet1!Q149</f>
        <v>9</v>
      </c>
      <c r="O146" s="39">
        <f>Sheet1!R149</f>
        <v>0</v>
      </c>
      <c r="P146" s="39">
        <f>Sheet1!S149</f>
        <v>0</v>
      </c>
      <c r="Q146" s="39">
        <f>Sheet1!T149</f>
        <v>1</v>
      </c>
      <c r="R146" s="39">
        <f>Sheet1!U149</f>
        <v>0</v>
      </c>
      <c r="S146" s="16">
        <f>Sheet1!V149</f>
        <v>33.348930266668702</v>
      </c>
      <c r="T146" s="16">
        <f>Sheet1!W149</f>
        <v>28.600495738854502</v>
      </c>
      <c r="U146" s="16">
        <f>Sheet1!X149</f>
        <v>15.541700668335</v>
      </c>
      <c r="V146" s="16">
        <f>Sheet1!Y149</f>
        <v>36.759148621559099</v>
      </c>
      <c r="W146" s="16">
        <f>Sheet1!Z149</f>
        <v>0</v>
      </c>
      <c r="X146" s="16">
        <f>Sheet1!AA149</f>
        <v>88.764584187000906</v>
      </c>
      <c r="Y146" s="16">
        <f>Sheet1!AB149</f>
        <v>51.882444427061799</v>
      </c>
      <c r="Z146" s="16">
        <f>Sheet1!AC149</f>
        <v>20.8525069748496</v>
      </c>
      <c r="AA146" s="16">
        <f>Sheet1!AD149</f>
        <v>35.490909410964399</v>
      </c>
      <c r="AB146" s="16">
        <f>Sheet1!AE149</f>
        <v>21.762198775245199</v>
      </c>
      <c r="AC146" s="16">
        <f>Sheet1!AF149</f>
        <v>123.306928859878</v>
      </c>
      <c r="AD146" s="16">
        <f>Sheet1!AG149</f>
        <v>73.788503410606594</v>
      </c>
      <c r="AE146" s="16">
        <f>Sheet1!AH149</f>
        <v>32.356584614085897</v>
      </c>
      <c r="AF146" s="16">
        <f>Sheet1!AI149</f>
        <v>97.600000880152194</v>
      </c>
      <c r="AG146" s="16">
        <f>Sheet1!AJ149</f>
        <v>59.846046631924402</v>
      </c>
      <c r="AH146" s="16">
        <f>Sheet1!AK149</f>
        <v>0</v>
      </c>
    </row>
    <row r="147" spans="1:34" s="11" customFormat="1" x14ac:dyDescent="0.3">
      <c r="A147" s="2" t="s">
        <v>85</v>
      </c>
      <c r="B147" s="29">
        <f>Sheet1!E150</f>
        <v>0.57999999999999996</v>
      </c>
      <c r="C147" s="29">
        <f>Sheet1!F150</f>
        <v>0.41</v>
      </c>
      <c r="D147" s="29">
        <f>Sheet1!G150</f>
        <v>0.57999999999999996</v>
      </c>
      <c r="E147" s="36">
        <f>Sheet1!H150</f>
        <v>4</v>
      </c>
      <c r="F147" s="29">
        <f>Sheet1!I150</f>
        <v>0.71699999999999997</v>
      </c>
      <c r="G147" s="36">
        <f>Sheet1!J150</f>
        <v>5.5</v>
      </c>
      <c r="H147" s="36">
        <f>Sheet1!K150</f>
        <v>92.3</v>
      </c>
      <c r="I147" s="36">
        <f>Sheet1!L150</f>
        <v>85</v>
      </c>
      <c r="J147" s="36">
        <f>Sheet1!M150</f>
        <v>3.52</v>
      </c>
      <c r="K147" s="36">
        <f>Sheet1!N150</f>
        <v>1.25</v>
      </c>
      <c r="L147" s="36">
        <f>Sheet1!O150</f>
        <v>2.68</v>
      </c>
      <c r="M147" s="36">
        <f>Sheet1!P150</f>
        <v>92.3</v>
      </c>
      <c r="N147" s="16">
        <f>Sheet1!Q150</f>
        <v>9</v>
      </c>
      <c r="O147" s="39">
        <f>Sheet1!R150</f>
        <v>0</v>
      </c>
      <c r="P147" s="39">
        <f>Sheet1!S150</f>
        <v>0</v>
      </c>
      <c r="Q147" s="39">
        <f>Sheet1!T150</f>
        <v>1</v>
      </c>
      <c r="R147" s="39">
        <f>Sheet1!U150</f>
        <v>0</v>
      </c>
      <c r="S147" s="16">
        <f>Sheet1!V150</f>
        <v>33.348930266668702</v>
      </c>
      <c r="T147" s="16">
        <f>Sheet1!W150</f>
        <v>28.600495738854502</v>
      </c>
      <c r="U147" s="16">
        <f>Sheet1!X150</f>
        <v>15.541700668335</v>
      </c>
      <c r="V147" s="16">
        <f>Sheet1!Y150</f>
        <v>36.759148621559099</v>
      </c>
      <c r="W147" s="16">
        <f>Sheet1!Z150</f>
        <v>0</v>
      </c>
      <c r="X147" s="16">
        <f>Sheet1!AA150</f>
        <v>88.875340532684802</v>
      </c>
      <c r="Y147" s="16">
        <f>Sheet1!AB150</f>
        <v>43.138140086371699</v>
      </c>
      <c r="Z147" s="16">
        <f>Sheet1!AC150</f>
        <v>20.851974106497</v>
      </c>
      <c r="AA147" s="16">
        <f>Sheet1!AD150</f>
        <v>35.4868338546557</v>
      </c>
      <c r="AB147" s="16">
        <f>Sheet1!AE150</f>
        <v>21.759699739070001</v>
      </c>
      <c r="AC147" s="16">
        <f>Sheet1!AF150</f>
        <v>123.61150881050899</v>
      </c>
      <c r="AD147" s="16">
        <f>Sheet1!AG150</f>
        <v>63.519310226471603</v>
      </c>
      <c r="AE147" s="16">
        <f>Sheet1!AH150</f>
        <v>32.355119226116301</v>
      </c>
      <c r="AF147" s="16">
        <f>Sheet1!AI150</f>
        <v>97.588793100303107</v>
      </c>
      <c r="AG147" s="16">
        <f>Sheet1!AJ150</f>
        <v>59.8391742824424</v>
      </c>
      <c r="AH147" s="16">
        <f>Sheet1!AK150</f>
        <v>0</v>
      </c>
    </row>
    <row r="148" spans="1:34" s="11" customFormat="1" x14ac:dyDescent="0.3">
      <c r="A148" s="2" t="s">
        <v>86</v>
      </c>
      <c r="B148" s="29">
        <f>Sheet1!E151</f>
        <v>0.57999999999999996</v>
      </c>
      <c r="C148" s="29">
        <f>Sheet1!F151</f>
        <v>0.41</v>
      </c>
      <c r="D148" s="29">
        <f>Sheet1!G151</f>
        <v>0.57999999999999996</v>
      </c>
      <c r="E148" s="36">
        <f>Sheet1!H151</f>
        <v>4</v>
      </c>
      <c r="F148" s="29">
        <f>Sheet1!I151</f>
        <v>0.71699999999999997</v>
      </c>
      <c r="G148" s="36">
        <f>Sheet1!J151</f>
        <v>5.5</v>
      </c>
      <c r="H148" s="36">
        <f>Sheet1!K151</f>
        <v>92.3</v>
      </c>
      <c r="I148" s="36">
        <f>Sheet1!L151</f>
        <v>85</v>
      </c>
      <c r="J148" s="36">
        <f>Sheet1!M151</f>
        <v>3.52</v>
      </c>
      <c r="K148" s="36">
        <f>Sheet1!N151</f>
        <v>1.5</v>
      </c>
      <c r="L148" s="36">
        <f>Sheet1!O151</f>
        <v>2.68</v>
      </c>
      <c r="M148" s="36">
        <f>Sheet1!P151</f>
        <v>92.3</v>
      </c>
      <c r="N148" s="16">
        <f>Sheet1!Q151</f>
        <v>9</v>
      </c>
      <c r="O148" s="39">
        <f>Sheet1!R151</f>
        <v>0</v>
      </c>
      <c r="P148" s="39">
        <f>Sheet1!S151</f>
        <v>0</v>
      </c>
      <c r="Q148" s="39">
        <f>Sheet1!T151</f>
        <v>1</v>
      </c>
      <c r="R148" s="39">
        <f>Sheet1!U151</f>
        <v>0</v>
      </c>
      <c r="S148" s="16">
        <f>Sheet1!V151</f>
        <v>33.348930266668702</v>
      </c>
      <c r="T148" s="16">
        <f>Sheet1!W151</f>
        <v>28.600495738854502</v>
      </c>
      <c r="U148" s="16">
        <f>Sheet1!X151</f>
        <v>15.541700668335</v>
      </c>
      <c r="V148" s="16">
        <f>Sheet1!Y151</f>
        <v>36.759148621559099</v>
      </c>
      <c r="W148" s="16">
        <f>Sheet1!Z151</f>
        <v>0</v>
      </c>
      <c r="X148" s="16">
        <f>Sheet1!AA151</f>
        <v>88.873693764833504</v>
      </c>
      <c r="Y148" s="16">
        <f>Sheet1!AB151</f>
        <v>37.315239896152001</v>
      </c>
      <c r="Z148" s="16">
        <f>Sheet1!AC151</f>
        <v>20.851486377017199</v>
      </c>
      <c r="AA148" s="16">
        <f>Sheet1!AD151</f>
        <v>35.483103535620799</v>
      </c>
      <c r="AB148" s="16">
        <f>Sheet1!AE151</f>
        <v>21.7574123943476</v>
      </c>
      <c r="AC148" s="16">
        <f>Sheet1!AF151</f>
        <v>123.606980198918</v>
      </c>
      <c r="AD148" s="16">
        <f>Sheet1!AG151</f>
        <v>56.691430538542498</v>
      </c>
      <c r="AE148" s="16">
        <f>Sheet1!AH151</f>
        <v>32.3537779700466</v>
      </c>
      <c r="AF148" s="16">
        <f>Sheet1!AI151</f>
        <v>97.578534722957301</v>
      </c>
      <c r="AG148" s="16">
        <f>Sheet1!AJ151</f>
        <v>59.832884084455998</v>
      </c>
      <c r="AH148" s="16">
        <f>Sheet1!AK151</f>
        <v>0</v>
      </c>
    </row>
    <row r="149" spans="1:34" s="11" customFormat="1" x14ac:dyDescent="0.3">
      <c r="A149" s="2" t="s">
        <v>231</v>
      </c>
      <c r="B149" s="29">
        <f>Sheet1!E152</f>
        <v>0.57999999999999996</v>
      </c>
      <c r="C149" s="29">
        <f>Sheet1!F152</f>
        <v>0.41</v>
      </c>
      <c r="D149" s="29">
        <f>Sheet1!G152</f>
        <v>0.57999999999999996</v>
      </c>
      <c r="E149" s="36">
        <f>Sheet1!H152</f>
        <v>4</v>
      </c>
      <c r="F149" s="29">
        <f>Sheet1!I152</f>
        <v>0.71699999999999997</v>
      </c>
      <c r="G149" s="36">
        <f>Sheet1!J152</f>
        <v>5.5</v>
      </c>
      <c r="H149" s="36">
        <f>Sheet1!K152</f>
        <v>92.3</v>
      </c>
      <c r="I149" s="36">
        <f>Sheet1!L152</f>
        <v>85</v>
      </c>
      <c r="J149" s="36">
        <f>Sheet1!M152</f>
        <v>3.52</v>
      </c>
      <c r="K149" s="36">
        <f>Sheet1!N152</f>
        <v>1</v>
      </c>
      <c r="L149" s="36">
        <f>Sheet1!O152</f>
        <v>3.84</v>
      </c>
      <c r="M149" s="36">
        <f>Sheet1!P152</f>
        <v>92.3</v>
      </c>
      <c r="N149" s="16">
        <f>Sheet1!Q152</f>
        <v>9</v>
      </c>
      <c r="O149" s="39">
        <f>Sheet1!R152</f>
        <v>0</v>
      </c>
      <c r="P149" s="39">
        <f>Sheet1!S152</f>
        <v>0</v>
      </c>
      <c r="Q149" s="39">
        <f>Sheet1!T152</f>
        <v>1</v>
      </c>
      <c r="R149" s="39">
        <f>Sheet1!U152</f>
        <v>0</v>
      </c>
      <c r="S149" s="16">
        <f>Sheet1!V152</f>
        <v>33.348930266668702</v>
      </c>
      <c r="T149" s="16">
        <f>Sheet1!W152</f>
        <v>28.600495738854502</v>
      </c>
      <c r="U149" s="16">
        <f>Sheet1!X152</f>
        <v>15.541700668335</v>
      </c>
      <c r="V149" s="16">
        <f>Sheet1!Y152</f>
        <v>36.759148621559099</v>
      </c>
      <c r="W149" s="16">
        <f>Sheet1!Z152</f>
        <v>0</v>
      </c>
      <c r="X149" s="16">
        <f>Sheet1!AA152</f>
        <v>88.876959722000507</v>
      </c>
      <c r="Y149" s="16">
        <f>Sheet1!AB152</f>
        <v>51.741628085595799</v>
      </c>
      <c r="Z149" s="16">
        <f>Sheet1!AC152</f>
        <v>20.8524536679375</v>
      </c>
      <c r="AA149" s="16">
        <f>Sheet1!AD152</f>
        <v>35.490501701778598</v>
      </c>
      <c r="AB149" s="16">
        <f>Sheet1!AE152</f>
        <v>21.7619487774714</v>
      </c>
      <c r="AC149" s="16">
        <f>Sheet1!AF152</f>
        <v>123.615961581127</v>
      </c>
      <c r="AD149" s="16">
        <f>Sheet1!AG152</f>
        <v>73.401258471575204</v>
      </c>
      <c r="AE149" s="16">
        <f>Sheet1!AH152</f>
        <v>32.356438020077398</v>
      </c>
      <c r="AF149" s="16">
        <f>Sheet1!AI152</f>
        <v>97.598879679891098</v>
      </c>
      <c r="AG149" s="16">
        <f>Sheet1!AJ152</f>
        <v>59.845359138046199</v>
      </c>
      <c r="AH149" s="16">
        <f>Sheet1!AK152</f>
        <v>0</v>
      </c>
    </row>
    <row r="150" spans="1:34" s="11" customFormat="1" x14ac:dyDescent="0.3">
      <c r="A150" s="2" t="s">
        <v>232</v>
      </c>
      <c r="B150" s="29">
        <f>Sheet1!E153</f>
        <v>0.57999999999999996</v>
      </c>
      <c r="C150" s="29">
        <f>Sheet1!F153</f>
        <v>0.41</v>
      </c>
      <c r="D150" s="29">
        <f>Sheet1!G153</f>
        <v>0.57999999999999996</v>
      </c>
      <c r="E150" s="36">
        <f>Sheet1!H153</f>
        <v>4</v>
      </c>
      <c r="F150" s="29">
        <f>Sheet1!I153</f>
        <v>0.71699999999999997</v>
      </c>
      <c r="G150" s="36">
        <f>Sheet1!J153</f>
        <v>5.5</v>
      </c>
      <c r="H150" s="36">
        <f>Sheet1!K153</f>
        <v>92.3</v>
      </c>
      <c r="I150" s="36">
        <f>Sheet1!L153</f>
        <v>85</v>
      </c>
      <c r="J150" s="36">
        <f>Sheet1!M153</f>
        <v>3.52</v>
      </c>
      <c r="K150" s="36">
        <f>Sheet1!N153</f>
        <v>1</v>
      </c>
      <c r="L150" s="36">
        <f>Sheet1!O153</f>
        <v>5</v>
      </c>
      <c r="M150" s="36">
        <f>Sheet1!P153</f>
        <v>92.3</v>
      </c>
      <c r="N150" s="16">
        <f>Sheet1!Q153</f>
        <v>9</v>
      </c>
      <c r="O150" s="39">
        <f>Sheet1!R153</f>
        <v>0</v>
      </c>
      <c r="P150" s="39">
        <f>Sheet1!S153</f>
        <v>0</v>
      </c>
      <c r="Q150" s="39">
        <f>Sheet1!T153</f>
        <v>1</v>
      </c>
      <c r="R150" s="39">
        <f>Sheet1!U153</f>
        <v>0</v>
      </c>
      <c r="S150" s="16">
        <f>Sheet1!V153</f>
        <v>33.348930266668702</v>
      </c>
      <c r="T150" s="16">
        <f>Sheet1!W153</f>
        <v>28.600495738854502</v>
      </c>
      <c r="U150" s="16">
        <f>Sheet1!X153</f>
        <v>15.541700668335</v>
      </c>
      <c r="V150" s="16">
        <f>Sheet1!Y153</f>
        <v>36.759148621559099</v>
      </c>
      <c r="W150" s="16">
        <f>Sheet1!Z153</f>
        <v>0</v>
      </c>
      <c r="X150" s="16">
        <f>Sheet1!AA153</f>
        <v>88.876476888827398</v>
      </c>
      <c r="Y150" s="16">
        <f>Sheet1!AB153</f>
        <v>51.665907333235999</v>
      </c>
      <c r="Z150" s="16">
        <f>Sheet1!AC153</f>
        <v>20.852310665405401</v>
      </c>
      <c r="AA150" s="16">
        <f>Sheet1!AD153</f>
        <v>35.489407970336799</v>
      </c>
      <c r="AB150" s="16">
        <f>Sheet1!AE153</f>
        <v>21.7612781268333</v>
      </c>
      <c r="AC150" s="16">
        <f>Sheet1!AF153</f>
        <v>123.61463378990101</v>
      </c>
      <c r="AD150" s="16">
        <f>Sheet1!AG153</f>
        <v>73.193026402585701</v>
      </c>
      <c r="AE150" s="16">
        <f>Sheet1!AH153</f>
        <v>32.356044763114397</v>
      </c>
      <c r="AF150" s="16">
        <f>Sheet1!AI153</f>
        <v>97.595871918426297</v>
      </c>
      <c r="AG150" s="16">
        <f>Sheet1!AJ153</f>
        <v>59.8435148487916</v>
      </c>
      <c r="AH150" s="16">
        <f>Sheet1!AK153</f>
        <v>0</v>
      </c>
    </row>
    <row r="151" spans="1:34" s="11" customFormat="1" x14ac:dyDescent="0.3">
      <c r="A151" s="2" t="s">
        <v>233</v>
      </c>
      <c r="B151" s="29">
        <f>Sheet1!E154</f>
        <v>0.57999999999999996</v>
      </c>
      <c r="C151" s="29">
        <f>Sheet1!F154</f>
        <v>0.41</v>
      </c>
      <c r="D151" s="29">
        <f>Sheet1!G154</f>
        <v>0.57999999999999996</v>
      </c>
      <c r="E151" s="36">
        <f>Sheet1!H154</f>
        <v>4</v>
      </c>
      <c r="F151" s="29">
        <f>Sheet1!I154</f>
        <v>0.71699999999999997</v>
      </c>
      <c r="G151" s="36">
        <f>Sheet1!J154</f>
        <v>5.5</v>
      </c>
      <c r="H151" s="36">
        <f>Sheet1!K154</f>
        <v>92.3</v>
      </c>
      <c r="I151" s="36">
        <f>Sheet1!L154</f>
        <v>85</v>
      </c>
      <c r="J151" s="36">
        <f>Sheet1!M154</f>
        <v>3.52</v>
      </c>
      <c r="K151" s="36">
        <f>Sheet1!N154</f>
        <v>1</v>
      </c>
      <c r="L151" s="36">
        <f>Sheet1!O154</f>
        <v>2.68</v>
      </c>
      <c r="M151" s="36">
        <f>Sheet1!P154</f>
        <v>96.15</v>
      </c>
      <c r="N151" s="16">
        <f>Sheet1!Q154</f>
        <v>9</v>
      </c>
      <c r="O151" s="39">
        <f>Sheet1!R154</f>
        <v>0</v>
      </c>
      <c r="P151" s="39">
        <f>Sheet1!S154</f>
        <v>0</v>
      </c>
      <c r="Q151" s="39">
        <f>Sheet1!T154</f>
        <v>1</v>
      </c>
      <c r="R151" s="39">
        <f>Sheet1!U154</f>
        <v>0</v>
      </c>
      <c r="S151" s="16">
        <f>Sheet1!V154</f>
        <v>33.348930266668702</v>
      </c>
      <c r="T151" s="16">
        <f>Sheet1!W154</f>
        <v>28.600495738854502</v>
      </c>
      <c r="U151" s="16">
        <f>Sheet1!X154</f>
        <v>15.541700668335</v>
      </c>
      <c r="V151" s="16">
        <f>Sheet1!Y154</f>
        <v>36.759148621559099</v>
      </c>
      <c r="W151" s="16">
        <f>Sheet1!Z154</f>
        <v>0</v>
      </c>
      <c r="X151" s="16">
        <f>Sheet1!AA154</f>
        <v>88.877858310138507</v>
      </c>
      <c r="Y151" s="16">
        <f>Sheet1!AB154</f>
        <v>51.882909135961398</v>
      </c>
      <c r="Z151" s="16">
        <f>Sheet1!AC154</f>
        <v>20.139410007751</v>
      </c>
      <c r="AA151" s="16">
        <f>Sheet1!AD154</f>
        <v>35.492537216640599</v>
      </c>
      <c r="AB151" s="16">
        <f>Sheet1!AE154</f>
        <v>21.7631969077609</v>
      </c>
      <c r="AC151" s="16">
        <f>Sheet1!AF154</f>
        <v>123.618432698506</v>
      </c>
      <c r="AD151" s="16">
        <f>Sheet1!AG154</f>
        <v>73.789781360080397</v>
      </c>
      <c r="AE151" s="16">
        <f>Sheet1!AH154</f>
        <v>31.572529121995899</v>
      </c>
      <c r="AF151" s="16">
        <f>Sheet1!AI154</f>
        <v>97.604477345761794</v>
      </c>
      <c r="AG151" s="16">
        <f>Sheet1!AJ154</f>
        <v>59.8487914963424</v>
      </c>
      <c r="AH151" s="16">
        <f>Sheet1!AK154</f>
        <v>0</v>
      </c>
    </row>
    <row r="152" spans="1:34" s="11" customFormat="1" x14ac:dyDescent="0.3">
      <c r="A152" s="2" t="s">
        <v>234</v>
      </c>
      <c r="B152" s="29">
        <f>Sheet1!E155</f>
        <v>0.57999999999999996</v>
      </c>
      <c r="C152" s="29">
        <f>Sheet1!F155</f>
        <v>0.41</v>
      </c>
      <c r="D152" s="29">
        <f>Sheet1!G155</f>
        <v>0.57999999999999996</v>
      </c>
      <c r="E152" s="36">
        <f>Sheet1!H155</f>
        <v>4</v>
      </c>
      <c r="F152" s="29">
        <f>Sheet1!I155</f>
        <v>0.71699999999999997</v>
      </c>
      <c r="G152" s="36">
        <f>Sheet1!J155</f>
        <v>5.5</v>
      </c>
      <c r="H152" s="36">
        <f>Sheet1!K155</f>
        <v>92.3</v>
      </c>
      <c r="I152" s="36">
        <f>Sheet1!L155</f>
        <v>85</v>
      </c>
      <c r="J152" s="36">
        <f>Sheet1!M155</f>
        <v>3.52</v>
      </c>
      <c r="K152" s="36">
        <f>Sheet1!N155</f>
        <v>1</v>
      </c>
      <c r="L152" s="36">
        <f>Sheet1!O155</f>
        <v>2.68</v>
      </c>
      <c r="M152" s="36">
        <f>Sheet1!P155</f>
        <v>100</v>
      </c>
      <c r="N152" s="16">
        <f>Sheet1!Q155</f>
        <v>9</v>
      </c>
      <c r="O152" s="39">
        <f>Sheet1!R155</f>
        <v>0</v>
      </c>
      <c r="P152" s="39">
        <f>Sheet1!S155</f>
        <v>0</v>
      </c>
      <c r="Q152" s="39">
        <f>Sheet1!T155</f>
        <v>1</v>
      </c>
      <c r="R152" s="39">
        <f>Sheet1!U155</f>
        <v>0</v>
      </c>
      <c r="S152" s="16">
        <f>Sheet1!V155</f>
        <v>33.348930266668702</v>
      </c>
      <c r="T152" s="16">
        <f>Sheet1!W155</f>
        <v>28.600495738854502</v>
      </c>
      <c r="U152" s="16">
        <f>Sheet1!X155</f>
        <v>15.541700668335</v>
      </c>
      <c r="V152" s="16">
        <f>Sheet1!Y155</f>
        <v>36.759148621559099</v>
      </c>
      <c r="W152" s="16">
        <f>Sheet1!Z155</f>
        <v>0</v>
      </c>
      <c r="X152" s="16">
        <f>Sheet1!AA155</f>
        <v>88.877858310138507</v>
      </c>
      <c r="Y152" s="16">
        <f>Sheet1!AB155</f>
        <v>51.882909135961398</v>
      </c>
      <c r="Z152" s="16">
        <f>Sheet1!AC155</f>
        <v>19.481025063788</v>
      </c>
      <c r="AA152" s="16">
        <f>Sheet1!AD155</f>
        <v>35.492537216640599</v>
      </c>
      <c r="AB152" s="16">
        <f>Sheet1!AE155</f>
        <v>21.7631969077609</v>
      </c>
      <c r="AC152" s="16">
        <f>Sheet1!AF155</f>
        <v>123.618432698506</v>
      </c>
      <c r="AD152" s="16">
        <f>Sheet1!AG155</f>
        <v>73.789781360080397</v>
      </c>
      <c r="AE152" s="16">
        <f>Sheet1!AH155</f>
        <v>30.8483056836366</v>
      </c>
      <c r="AF152" s="16">
        <f>Sheet1!AI155</f>
        <v>97.604477345761794</v>
      </c>
      <c r="AG152" s="16">
        <f>Sheet1!AJ155</f>
        <v>59.8487914963424</v>
      </c>
      <c r="AH152" s="16">
        <f>Sheet1!AK155</f>
        <v>0</v>
      </c>
    </row>
    <row r="153" spans="1:34" s="11" customFormat="1" x14ac:dyDescent="0.3">
      <c r="A153" s="2" t="s">
        <v>235</v>
      </c>
      <c r="B153" s="29">
        <f>Sheet1!E156</f>
        <v>0.57999999999999996</v>
      </c>
      <c r="C153" s="29">
        <f>Sheet1!F156</f>
        <v>0.41</v>
      </c>
      <c r="D153" s="29">
        <f>Sheet1!G156</f>
        <v>0.57999999999999996</v>
      </c>
      <c r="E153" s="36">
        <f>Sheet1!H156</f>
        <v>4</v>
      </c>
      <c r="F153" s="29">
        <f>Sheet1!I156</f>
        <v>0.71699999999999997</v>
      </c>
      <c r="G153" s="36">
        <f>Sheet1!J156</f>
        <v>5.5</v>
      </c>
      <c r="H153" s="36">
        <f>Sheet1!K156</f>
        <v>92.3</v>
      </c>
      <c r="I153" s="36">
        <f>Sheet1!L156</f>
        <v>85</v>
      </c>
      <c r="J153" s="36">
        <f>Sheet1!M156</f>
        <v>3.52</v>
      </c>
      <c r="K153" s="36">
        <f>Sheet1!N156</f>
        <v>1</v>
      </c>
      <c r="L153" s="36">
        <f>Sheet1!O156</f>
        <v>2.68</v>
      </c>
      <c r="M153" s="36">
        <f>Sheet1!P156</f>
        <v>92.3</v>
      </c>
      <c r="N153" s="16">
        <f>Sheet1!Q156</f>
        <v>7</v>
      </c>
      <c r="O153" s="39">
        <f>Sheet1!R156</f>
        <v>0</v>
      </c>
      <c r="P153" s="39">
        <f>Sheet1!S156</f>
        <v>0</v>
      </c>
      <c r="Q153" s="39">
        <f>Sheet1!T156</f>
        <v>1</v>
      </c>
      <c r="R153" s="39">
        <f>Sheet1!U156</f>
        <v>0</v>
      </c>
      <c r="S153" s="16">
        <f>Sheet1!V156</f>
        <v>36.186361567146697</v>
      </c>
      <c r="T153" s="16">
        <f>Sheet1!W156</f>
        <v>25.359395945013802</v>
      </c>
      <c r="U153" s="16">
        <f>Sheet1!X156</f>
        <v>15.541700668335</v>
      </c>
      <c r="V153" s="16">
        <f>Sheet1!Y156</f>
        <v>28.590448927879301</v>
      </c>
      <c r="W153" s="16">
        <f>Sheet1!Z156</f>
        <v>0</v>
      </c>
      <c r="X153" s="16">
        <f>Sheet1!AA156</f>
        <v>95.049397837854102</v>
      </c>
      <c r="Y153" s="16">
        <f>Sheet1!AB156</f>
        <v>46.190714698188899</v>
      </c>
      <c r="Z153" s="16">
        <f>Sheet1!AC156</f>
        <v>20.833797262711101</v>
      </c>
      <c r="AA153" s="16">
        <f>Sheet1!AD156</f>
        <v>27.492742077420999</v>
      </c>
      <c r="AB153" s="16">
        <f>Sheet1!AE156</f>
        <v>21.132157511358301</v>
      </c>
      <c r="AC153" s="16">
        <f>Sheet1!AF156</f>
        <v>130.381427334807</v>
      </c>
      <c r="AD153" s="16">
        <f>Sheet1!AG156</f>
        <v>66.458308321658194</v>
      </c>
      <c r="AE153" s="16">
        <f>Sheet1!AH156</f>
        <v>32.305132905705001</v>
      </c>
      <c r="AF153" s="16">
        <f>Sheet1!AI156</f>
        <v>75.605040712907694</v>
      </c>
      <c r="AG153" s="16">
        <f>Sheet1!AJ156</f>
        <v>58.113433156235402</v>
      </c>
      <c r="AH153" s="16">
        <f>Sheet1!AK156</f>
        <v>0</v>
      </c>
    </row>
    <row r="154" spans="1:34" s="11" customFormat="1" x14ac:dyDescent="0.3">
      <c r="A154" s="2" t="s">
        <v>236</v>
      </c>
      <c r="B154" s="29">
        <f>Sheet1!E157</f>
        <v>0.57999999999999996</v>
      </c>
      <c r="C154" s="29">
        <f>Sheet1!F157</f>
        <v>0.41</v>
      </c>
      <c r="D154" s="29">
        <f>Sheet1!G157</f>
        <v>0.57999999999999996</v>
      </c>
      <c r="E154" s="36">
        <f>Sheet1!H157</f>
        <v>4</v>
      </c>
      <c r="F154" s="29">
        <f>Sheet1!I157</f>
        <v>0.71699999999999997</v>
      </c>
      <c r="G154" s="36">
        <f>Sheet1!J157</f>
        <v>5.5</v>
      </c>
      <c r="H154" s="36">
        <f>Sheet1!K157</f>
        <v>92.3</v>
      </c>
      <c r="I154" s="36">
        <f>Sheet1!L157</f>
        <v>85</v>
      </c>
      <c r="J154" s="36">
        <f>Sheet1!M157</f>
        <v>3.52</v>
      </c>
      <c r="K154" s="36">
        <f>Sheet1!N157</f>
        <v>1</v>
      </c>
      <c r="L154" s="36">
        <f>Sheet1!O157</f>
        <v>2.68</v>
      </c>
      <c r="M154" s="36">
        <f>Sheet1!P157</f>
        <v>92.3</v>
      </c>
      <c r="N154" s="16">
        <f>Sheet1!Q157</f>
        <v>5</v>
      </c>
      <c r="O154" s="39">
        <f>Sheet1!R157</f>
        <v>0</v>
      </c>
      <c r="P154" s="39">
        <f>Sheet1!S157</f>
        <v>0</v>
      </c>
      <c r="Q154" s="39">
        <f>Sheet1!T157</f>
        <v>1</v>
      </c>
      <c r="R154" s="39">
        <f>Sheet1!U157</f>
        <v>0</v>
      </c>
      <c r="S154" s="16">
        <f>Sheet1!V157</f>
        <v>39.173226113665599</v>
      </c>
      <c r="T154" s="16">
        <f>Sheet1!W157</f>
        <v>22.2416180231568</v>
      </c>
      <c r="U154" s="16">
        <f>Sheet1!X157</f>
        <v>15.541700668335</v>
      </c>
      <c r="V154" s="16">
        <f>Sheet1!Y157</f>
        <v>20.421749234199499</v>
      </c>
      <c r="W154" s="16">
        <f>Sheet1!Z157</f>
        <v>0</v>
      </c>
      <c r="X154" s="16">
        <f>Sheet1!AA157</f>
        <v>101.53215872087</v>
      </c>
      <c r="Y154" s="16">
        <f>Sheet1!AB157</f>
        <v>40.738235384099603</v>
      </c>
      <c r="Z154" s="16">
        <f>Sheet1!AC157</f>
        <v>20.810068432401401</v>
      </c>
      <c r="AA154" s="16">
        <f>Sheet1!AD157</f>
        <v>19.5368473170283</v>
      </c>
      <c r="AB154" s="16">
        <f>Sheet1!AE157</f>
        <v>20.484146302541099</v>
      </c>
      <c r="AC154" s="16">
        <f>Sheet1!AF157</f>
        <v>137.46263771941</v>
      </c>
      <c r="AD154" s="16">
        <f>Sheet1!AG157</f>
        <v>59.421520108236002</v>
      </c>
      <c r="AE154" s="16">
        <f>Sheet1!AH157</f>
        <v>32.239878622353103</v>
      </c>
      <c r="AF154" s="16">
        <f>Sheet1!AI157</f>
        <v>53.726330121827701</v>
      </c>
      <c r="AG154" s="16">
        <f>Sheet1!AJ157</f>
        <v>56.331402331988102</v>
      </c>
      <c r="AH154" s="16">
        <f>Sheet1!AK157</f>
        <v>0</v>
      </c>
    </row>
    <row r="155" spans="1:34" s="11" customFormat="1" x14ac:dyDescent="0.3">
      <c r="A155" s="2" t="s">
        <v>237</v>
      </c>
      <c r="B155" s="29">
        <f>Sheet1!E158</f>
        <v>0.375</v>
      </c>
      <c r="C155" s="29">
        <f>Sheet1!F158</f>
        <v>0.308</v>
      </c>
      <c r="D155" s="29">
        <f>Sheet1!G158</f>
        <v>0.57999999999999996</v>
      </c>
      <c r="E155" s="36">
        <f>Sheet1!H158</f>
        <v>4</v>
      </c>
      <c r="F155" s="29">
        <f>Sheet1!I158</f>
        <v>0.71699999999999997</v>
      </c>
      <c r="G155" s="36">
        <f>Sheet1!J158</f>
        <v>5.5</v>
      </c>
      <c r="H155" s="36">
        <f>Sheet1!K158</f>
        <v>92.3</v>
      </c>
      <c r="I155" s="36">
        <f>Sheet1!L158</f>
        <v>85</v>
      </c>
      <c r="J155" s="36">
        <f>Sheet1!M158</f>
        <v>3.52</v>
      </c>
      <c r="K155" s="36">
        <f>Sheet1!N158</f>
        <v>1</v>
      </c>
      <c r="L155" s="36">
        <f>Sheet1!O158</f>
        <v>2.68</v>
      </c>
      <c r="M155" s="36">
        <f>Sheet1!P158</f>
        <v>92.3</v>
      </c>
      <c r="N155" s="16">
        <f>Sheet1!Q158</f>
        <v>9</v>
      </c>
      <c r="O155" s="39">
        <f>Sheet1!R158</f>
        <v>0</v>
      </c>
      <c r="P155" s="39">
        <f>Sheet1!S158</f>
        <v>0</v>
      </c>
      <c r="Q155" s="39">
        <f>Sheet1!T158</f>
        <v>1</v>
      </c>
      <c r="R155" s="39">
        <f>Sheet1!U158</f>
        <v>0</v>
      </c>
      <c r="S155" s="16">
        <f>Sheet1!V158</f>
        <v>30.036718185835401</v>
      </c>
      <c r="T155" s="16">
        <f>Sheet1!W158</f>
        <v>28.982794574505299</v>
      </c>
      <c r="U155" s="16">
        <f>Sheet1!X158</f>
        <v>15.541700668335</v>
      </c>
      <c r="V155" s="16">
        <f>Sheet1!Y158</f>
        <v>36.759148621559099</v>
      </c>
      <c r="W155" s="16">
        <f>Sheet1!Z158</f>
        <v>0</v>
      </c>
      <c r="X155" s="16">
        <f>Sheet1!AA158</f>
        <v>81.6065514143596</v>
      </c>
      <c r="Y155" s="16">
        <f>Sheet1!AB158</f>
        <v>52.723842158214602</v>
      </c>
      <c r="Z155" s="16">
        <f>Sheet1!AC158</f>
        <v>20.851287692199499</v>
      </c>
      <c r="AA155" s="16">
        <f>Sheet1!AD158</f>
        <v>35.481583927338399</v>
      </c>
      <c r="AB155" s="16">
        <f>Sheet1!AE158</f>
        <v>20.976649573595399</v>
      </c>
      <c r="AC155" s="16">
        <f>Sheet1!AF158</f>
        <v>115.539282364798</v>
      </c>
      <c r="AD155" s="16">
        <f>Sheet1!AG158</f>
        <v>74.828889017574298</v>
      </c>
      <c r="AE155" s="16">
        <f>Sheet1!AH158</f>
        <v>32.353231586798103</v>
      </c>
      <c r="AF155" s="16">
        <f>Sheet1!AI158</f>
        <v>97.574355800180498</v>
      </c>
      <c r="AG155" s="16">
        <f>Sheet1!AJ158</f>
        <v>57.685786327387198</v>
      </c>
      <c r="AH155" s="16">
        <f>Sheet1!AK158</f>
        <v>0</v>
      </c>
    </row>
    <row r="156" spans="1:34" s="11" customFormat="1" x14ac:dyDescent="0.3">
      <c r="A156" s="2" t="s">
        <v>238</v>
      </c>
      <c r="B156" s="29">
        <f>Sheet1!E159</f>
        <v>0.375</v>
      </c>
      <c r="C156" s="29">
        <f>Sheet1!F159</f>
        <v>0.308</v>
      </c>
      <c r="D156" s="29">
        <f>Sheet1!G159</f>
        <v>0.40849999999999997</v>
      </c>
      <c r="E156" s="36">
        <f>Sheet1!H159</f>
        <v>4</v>
      </c>
      <c r="F156" s="29">
        <f>Sheet1!I159</f>
        <v>0.71699999999999997</v>
      </c>
      <c r="G156" s="36">
        <f>Sheet1!J159</f>
        <v>5.5</v>
      </c>
      <c r="H156" s="36">
        <f>Sheet1!K159</f>
        <v>92.3</v>
      </c>
      <c r="I156" s="36">
        <f>Sheet1!L159</f>
        <v>85</v>
      </c>
      <c r="J156" s="36">
        <f>Sheet1!M159</f>
        <v>3.52</v>
      </c>
      <c r="K156" s="36">
        <f>Sheet1!N159</f>
        <v>1</v>
      </c>
      <c r="L156" s="36">
        <f>Sheet1!O159</f>
        <v>2.68</v>
      </c>
      <c r="M156" s="36">
        <f>Sheet1!P159</f>
        <v>92.3</v>
      </c>
      <c r="N156" s="16">
        <f>Sheet1!Q159</f>
        <v>9</v>
      </c>
      <c r="O156" s="39">
        <f>Sheet1!R159</f>
        <v>0</v>
      </c>
      <c r="P156" s="39">
        <f>Sheet1!S159</f>
        <v>0</v>
      </c>
      <c r="Q156" s="39">
        <f>Sheet1!T159</f>
        <v>1</v>
      </c>
      <c r="R156" s="39">
        <f>Sheet1!U159</f>
        <v>0</v>
      </c>
      <c r="S156" s="16">
        <f>Sheet1!V159</f>
        <v>29.252854581705201</v>
      </c>
      <c r="T156" s="16">
        <f>Sheet1!W159</f>
        <v>29.1863203503226</v>
      </c>
      <c r="U156" s="16">
        <f>Sheet1!X159</f>
        <v>15.541700668335</v>
      </c>
      <c r="V156" s="16">
        <f>Sheet1!Y159</f>
        <v>36.759148621559099</v>
      </c>
      <c r="W156" s="16">
        <f>Sheet1!Z159</f>
        <v>0</v>
      </c>
      <c r="X156" s="16">
        <f>Sheet1!AA159</f>
        <v>79.885845193065805</v>
      </c>
      <c r="Y156" s="16">
        <f>Sheet1!AB159</f>
        <v>53.1299501826851</v>
      </c>
      <c r="Z156" s="16">
        <f>Sheet1!AC159</f>
        <v>20.851176109532599</v>
      </c>
      <c r="AA156" s="16">
        <f>Sheet1!AD159</f>
        <v>35.480730505588397</v>
      </c>
      <c r="AB156" s="16">
        <f>Sheet1!AE159</f>
        <v>20.8908312407811</v>
      </c>
      <c r="AC156" s="16">
        <f>Sheet1!AF159</f>
        <v>113.627587920282</v>
      </c>
      <c r="AD156" s="16">
        <f>Sheet1!AG159</f>
        <v>75.338532275134</v>
      </c>
      <c r="AE156" s="16">
        <f>Sheet1!AH159</f>
        <v>32.352924734464104</v>
      </c>
      <c r="AF156" s="16">
        <f>Sheet1!AI159</f>
        <v>97.572008890367997</v>
      </c>
      <c r="AG156" s="16">
        <f>Sheet1!AJ159</f>
        <v>57.449785912148201</v>
      </c>
      <c r="AH156" s="16">
        <f>Sheet1!AK159</f>
        <v>0</v>
      </c>
    </row>
    <row r="157" spans="1:34" s="11" customFormat="1" x14ac:dyDescent="0.3">
      <c r="A157" s="2" t="s">
        <v>239</v>
      </c>
      <c r="B157" s="29">
        <f>Sheet1!E160</f>
        <v>0.375</v>
      </c>
      <c r="C157" s="29">
        <f>Sheet1!F160</f>
        <v>0.308</v>
      </c>
      <c r="D157" s="29">
        <f>Sheet1!G160</f>
        <v>0.40849999999999997</v>
      </c>
      <c r="E157" s="36">
        <f>Sheet1!H160</f>
        <v>2.6500000000000004</v>
      </c>
      <c r="F157" s="29">
        <f>Sheet1!I160</f>
        <v>0.71699999999999997</v>
      </c>
      <c r="G157" s="36">
        <f>Sheet1!J160</f>
        <v>5.5</v>
      </c>
      <c r="H157" s="36">
        <f>Sheet1!K160</f>
        <v>92.3</v>
      </c>
      <c r="I157" s="36">
        <f>Sheet1!L160</f>
        <v>85</v>
      </c>
      <c r="J157" s="36">
        <f>Sheet1!M160</f>
        <v>3.52</v>
      </c>
      <c r="K157" s="36">
        <f>Sheet1!N160</f>
        <v>1</v>
      </c>
      <c r="L157" s="36">
        <f>Sheet1!O160</f>
        <v>2.68</v>
      </c>
      <c r="M157" s="36">
        <f>Sheet1!P160</f>
        <v>92.3</v>
      </c>
      <c r="N157" s="16">
        <f>Sheet1!Q160</f>
        <v>9</v>
      </c>
      <c r="O157" s="39">
        <f>Sheet1!R160</f>
        <v>0</v>
      </c>
      <c r="P157" s="39">
        <f>Sheet1!S160</f>
        <v>0</v>
      </c>
      <c r="Q157" s="39">
        <f>Sheet1!T160</f>
        <v>1</v>
      </c>
      <c r="R157" s="39">
        <f>Sheet1!U160</f>
        <v>0</v>
      </c>
      <c r="S157" s="16">
        <f>Sheet1!V160</f>
        <v>24.500969133585599</v>
      </c>
      <c r="T157" s="16">
        <f>Sheet1!W160</f>
        <v>30.421097296558798</v>
      </c>
      <c r="U157" s="16">
        <f>Sheet1!X160</f>
        <v>15.541700668335</v>
      </c>
      <c r="V157" s="16">
        <f>Sheet1!Y160</f>
        <v>36.759148621559099</v>
      </c>
      <c r="W157" s="16">
        <f>Sheet1!Z160</f>
        <v>0</v>
      </c>
      <c r="X157" s="16">
        <f>Sheet1!AA160</f>
        <v>69.456939349519999</v>
      </c>
      <c r="Y157" s="16">
        <f>Sheet1!AB160</f>
        <v>56.260202054586003</v>
      </c>
      <c r="Z157" s="16">
        <f>Sheet1!AC160</f>
        <v>20.851845915469401</v>
      </c>
      <c r="AA157" s="16">
        <f>Sheet1!AD160</f>
        <v>35.485853406578599</v>
      </c>
      <c r="AB157" s="16">
        <f>Sheet1!AE160</f>
        <v>20.413075076618501</v>
      </c>
      <c r="AC157" s="16">
        <f>Sheet1!AF160</f>
        <v>102.044813376517</v>
      </c>
      <c r="AD157" s="16">
        <f>Sheet1!AG160</f>
        <v>80.268913114462194</v>
      </c>
      <c r="AE157" s="16">
        <f>Sheet1!AH160</f>
        <v>32.354766700790201</v>
      </c>
      <c r="AF157" s="16">
        <f>Sheet1!AI160</f>
        <v>97.586096868091104</v>
      </c>
      <c r="AG157" s="16">
        <f>Sheet1!AJ160</f>
        <v>56.135956460700797</v>
      </c>
      <c r="AH157" s="16">
        <f>Sheet1!AK160</f>
        <v>0</v>
      </c>
    </row>
    <row r="158" spans="1:34" s="11" customFormat="1" x14ac:dyDescent="0.3">
      <c r="A158" s="2" t="s">
        <v>240</v>
      </c>
      <c r="B158" s="29">
        <f>Sheet1!E161</f>
        <v>0.375</v>
      </c>
      <c r="C158" s="29">
        <f>Sheet1!F161</f>
        <v>0.308</v>
      </c>
      <c r="D158" s="29">
        <f>Sheet1!G161</f>
        <v>0.40849999999999997</v>
      </c>
      <c r="E158" s="36">
        <f>Sheet1!H161</f>
        <v>2.6500000000000004</v>
      </c>
      <c r="F158" s="29">
        <f>Sheet1!I161</f>
        <v>0.47350000000000003</v>
      </c>
      <c r="G158" s="36">
        <f>Sheet1!J161</f>
        <v>5.5</v>
      </c>
      <c r="H158" s="36">
        <f>Sheet1!K161</f>
        <v>92.3</v>
      </c>
      <c r="I158" s="36">
        <f>Sheet1!L161</f>
        <v>85</v>
      </c>
      <c r="J158" s="36">
        <f>Sheet1!M161</f>
        <v>3.52</v>
      </c>
      <c r="K158" s="36">
        <f>Sheet1!N161</f>
        <v>1</v>
      </c>
      <c r="L158" s="36">
        <f>Sheet1!O161</f>
        <v>2.68</v>
      </c>
      <c r="M158" s="36">
        <f>Sheet1!P161</f>
        <v>92.3</v>
      </c>
      <c r="N158" s="16">
        <f>Sheet1!Q161</f>
        <v>9</v>
      </c>
      <c r="O158" s="39">
        <f>Sheet1!R161</f>
        <v>0</v>
      </c>
      <c r="P158" s="39">
        <f>Sheet1!S161</f>
        <v>0</v>
      </c>
      <c r="Q158" s="39">
        <f>Sheet1!T161</f>
        <v>1</v>
      </c>
      <c r="R158" s="39">
        <f>Sheet1!U161</f>
        <v>0</v>
      </c>
      <c r="S158" s="16">
        <f>Sheet1!V161</f>
        <v>27.449421575403999</v>
      </c>
      <c r="T158" s="16">
        <f>Sheet1!W161</f>
        <v>25.214884743794201</v>
      </c>
      <c r="U158" s="16">
        <f>Sheet1!X161</f>
        <v>15.541700668335</v>
      </c>
      <c r="V158" s="16">
        <f>Sheet1!Y161</f>
        <v>36.759148621559099</v>
      </c>
      <c r="W158" s="16">
        <f>Sheet1!Z161</f>
        <v>0</v>
      </c>
      <c r="X158" s="16">
        <f>Sheet1!AA161</f>
        <v>75.908747401684394</v>
      </c>
      <c r="Y158" s="16">
        <f>Sheet1!AB161</f>
        <v>46.311054514975602</v>
      </c>
      <c r="Z158" s="16">
        <f>Sheet1!AC161</f>
        <v>20.842405614678899</v>
      </c>
      <c r="AA158" s="16">
        <f>Sheet1!AD161</f>
        <v>35.413650812341302</v>
      </c>
      <c r="AB158" s="16">
        <f>Sheet1!AE161</f>
        <v>17.2894999392187</v>
      </c>
      <c r="AC158" s="16">
        <f>Sheet1!AF161</f>
        <v>109.17910564306</v>
      </c>
      <c r="AD158" s="16">
        <f>Sheet1!AG161</f>
        <v>66.576308484162894</v>
      </c>
      <c r="AE158" s="16">
        <f>Sheet1!AH161</f>
        <v>32.328805873616297</v>
      </c>
      <c r="AF158" s="16">
        <f>Sheet1!AI161</f>
        <v>97.387539733938596</v>
      </c>
      <c r="AG158" s="16">
        <f>Sheet1!AJ161</f>
        <v>47.546124832851298</v>
      </c>
      <c r="AH158" s="16">
        <f>Sheet1!AK161</f>
        <v>0</v>
      </c>
    </row>
    <row r="159" spans="1:34" s="11" customFormat="1" x14ac:dyDescent="0.3">
      <c r="A159" s="2" t="s">
        <v>241</v>
      </c>
      <c r="B159" s="29">
        <f>Sheet1!E162</f>
        <v>0.375</v>
      </c>
      <c r="C159" s="29">
        <f>Sheet1!F162</f>
        <v>0.308</v>
      </c>
      <c r="D159" s="29">
        <f>Sheet1!G162</f>
        <v>0.40849999999999997</v>
      </c>
      <c r="E159" s="36">
        <f>Sheet1!H162</f>
        <v>2.6500000000000004</v>
      </c>
      <c r="F159" s="29">
        <f>Sheet1!I162</f>
        <v>0.47350000000000003</v>
      </c>
      <c r="G159" s="36">
        <f>Sheet1!J162</f>
        <v>3.5</v>
      </c>
      <c r="H159" s="36">
        <f>Sheet1!K162</f>
        <v>92.3</v>
      </c>
      <c r="I159" s="36">
        <f>Sheet1!L162</f>
        <v>85</v>
      </c>
      <c r="J159" s="36">
        <f>Sheet1!M162</f>
        <v>3.52</v>
      </c>
      <c r="K159" s="36">
        <f>Sheet1!N162</f>
        <v>1</v>
      </c>
      <c r="L159" s="36">
        <f>Sheet1!O162</f>
        <v>2.68</v>
      </c>
      <c r="M159" s="36">
        <f>Sheet1!P162</f>
        <v>92.3</v>
      </c>
      <c r="N159" s="16">
        <f>Sheet1!Q162</f>
        <v>9</v>
      </c>
      <c r="O159" s="39">
        <f>Sheet1!R162</f>
        <v>0</v>
      </c>
      <c r="P159" s="39">
        <f>Sheet1!S162</f>
        <v>0</v>
      </c>
      <c r="Q159" s="39">
        <f>Sheet1!T162</f>
        <v>1</v>
      </c>
      <c r="R159" s="39">
        <f>Sheet1!U162</f>
        <v>0</v>
      </c>
      <c r="S159" s="16">
        <f>Sheet1!V162</f>
        <v>27.2797458342448</v>
      </c>
      <c r="T159" s="16">
        <f>Sheet1!W162</f>
        <v>25.239927775895001</v>
      </c>
      <c r="U159" s="16">
        <f>Sheet1!X162</f>
        <v>15.541700668335</v>
      </c>
      <c r="V159" s="16">
        <f>Sheet1!Y162</f>
        <v>36.759148621559099</v>
      </c>
      <c r="W159" s="16">
        <f>Sheet1!Z162</f>
        <v>0</v>
      </c>
      <c r="X159" s="16">
        <f>Sheet1!AA162</f>
        <v>75.536163591128201</v>
      </c>
      <c r="Y159" s="16">
        <f>Sheet1!AB162</f>
        <v>46.361138773905502</v>
      </c>
      <c r="Z159" s="16">
        <f>Sheet1!AC162</f>
        <v>20.8423766620046</v>
      </c>
      <c r="AA159" s="16">
        <f>Sheet1!AD162</f>
        <v>35.4134293725551</v>
      </c>
      <c r="AB159" s="16">
        <f>Sheet1!AE162</f>
        <v>17.273626286593199</v>
      </c>
      <c r="AC159" s="16">
        <f>Sheet1!AF162</f>
        <v>108.764973223536</v>
      </c>
      <c r="AD159" s="16">
        <f>Sheet1!AG162</f>
        <v>66.639081574919203</v>
      </c>
      <c r="AE159" s="16">
        <f>Sheet1!AH162</f>
        <v>32.328726253762198</v>
      </c>
      <c r="AF159" s="16">
        <f>Sheet1!AI162</f>
        <v>97.386930774526505</v>
      </c>
      <c r="AG159" s="16">
        <f>Sheet1!AJ162</f>
        <v>47.502472288131301</v>
      </c>
      <c r="AH159" s="16">
        <f>Sheet1!AK162</f>
        <v>0</v>
      </c>
    </row>
    <row r="160" spans="1:34" s="11" customFormat="1" x14ac:dyDescent="0.3">
      <c r="A160" s="2" t="s">
        <v>242</v>
      </c>
      <c r="B160" s="29">
        <f>Sheet1!E163</f>
        <v>0.375</v>
      </c>
      <c r="C160" s="29">
        <f>Sheet1!F163</f>
        <v>0.308</v>
      </c>
      <c r="D160" s="29">
        <f>Sheet1!G163</f>
        <v>0.40849999999999997</v>
      </c>
      <c r="E160" s="36">
        <f>Sheet1!H163</f>
        <v>2.6500000000000004</v>
      </c>
      <c r="F160" s="29">
        <f>Sheet1!I163</f>
        <v>0.47350000000000003</v>
      </c>
      <c r="G160" s="36">
        <f>Sheet1!J163</f>
        <v>3.5</v>
      </c>
      <c r="H160" s="36">
        <f>Sheet1!K163</f>
        <v>96.15</v>
      </c>
      <c r="I160" s="36">
        <f>Sheet1!L163</f>
        <v>85</v>
      </c>
      <c r="J160" s="36">
        <f>Sheet1!M163</f>
        <v>3.52</v>
      </c>
      <c r="K160" s="36">
        <f>Sheet1!N163</f>
        <v>1</v>
      </c>
      <c r="L160" s="36">
        <f>Sheet1!O163</f>
        <v>2.68</v>
      </c>
      <c r="M160" s="36">
        <f>Sheet1!P163</f>
        <v>92.3</v>
      </c>
      <c r="N160" s="16">
        <f>Sheet1!Q163</f>
        <v>9</v>
      </c>
      <c r="O160" s="39">
        <f>Sheet1!R163</f>
        <v>0</v>
      </c>
      <c r="P160" s="39">
        <f>Sheet1!S163</f>
        <v>0</v>
      </c>
      <c r="Q160" s="39">
        <f>Sheet1!T163</f>
        <v>1</v>
      </c>
      <c r="R160" s="39">
        <f>Sheet1!U163</f>
        <v>0</v>
      </c>
      <c r="S160" s="16">
        <f>Sheet1!V163</f>
        <v>27.2797458342448</v>
      </c>
      <c r="T160" s="16">
        <f>Sheet1!W163</f>
        <v>25.239927775895001</v>
      </c>
      <c r="U160" s="16">
        <f>Sheet1!X163</f>
        <v>15.541700668335</v>
      </c>
      <c r="V160" s="16">
        <f>Sheet1!Y163</f>
        <v>36.759148621559099</v>
      </c>
      <c r="W160" s="16">
        <f>Sheet1!Z163</f>
        <v>0</v>
      </c>
      <c r="X160" s="16">
        <f>Sheet1!AA163</f>
        <v>73.765349180388199</v>
      </c>
      <c r="Y160" s="16">
        <f>Sheet1!AB163</f>
        <v>46.361138773905502</v>
      </c>
      <c r="Z160" s="16">
        <f>Sheet1!AC163</f>
        <v>20.8423766620046</v>
      </c>
      <c r="AA160" s="16">
        <f>Sheet1!AD163</f>
        <v>35.4134293725551</v>
      </c>
      <c r="AB160" s="16">
        <f>Sheet1!AE163</f>
        <v>17.273626286593199</v>
      </c>
      <c r="AC160" s="16">
        <f>Sheet1!AF163</f>
        <v>106.81707737172199</v>
      </c>
      <c r="AD160" s="16">
        <f>Sheet1!AG163</f>
        <v>66.639081574919203</v>
      </c>
      <c r="AE160" s="16">
        <f>Sheet1!AH163</f>
        <v>32.328726253762198</v>
      </c>
      <c r="AF160" s="16">
        <f>Sheet1!AI163</f>
        <v>97.386930774526505</v>
      </c>
      <c r="AG160" s="16">
        <f>Sheet1!AJ163</f>
        <v>47.502472288131301</v>
      </c>
      <c r="AH160" s="16">
        <f>Sheet1!AK163</f>
        <v>0</v>
      </c>
    </row>
    <row r="161" spans="1:34" s="11" customFormat="1" x14ac:dyDescent="0.3">
      <c r="A161" s="2" t="s">
        <v>243</v>
      </c>
      <c r="B161" s="29">
        <f>Sheet1!E164</f>
        <v>0.375</v>
      </c>
      <c r="C161" s="29">
        <f>Sheet1!F164</f>
        <v>0.308</v>
      </c>
      <c r="D161" s="29">
        <f>Sheet1!G164</f>
        <v>0.40849999999999997</v>
      </c>
      <c r="E161" s="36">
        <f>Sheet1!H164</f>
        <v>2.6500000000000004</v>
      </c>
      <c r="F161" s="29">
        <f>Sheet1!I164</f>
        <v>0.47350000000000003</v>
      </c>
      <c r="G161" s="36">
        <f>Sheet1!J164</f>
        <v>3.5</v>
      </c>
      <c r="H161" s="36">
        <f>Sheet1!K164</f>
        <v>96.15</v>
      </c>
      <c r="I161" s="36">
        <f>Sheet1!L164</f>
        <v>92.5</v>
      </c>
      <c r="J161" s="36">
        <f>Sheet1!M164</f>
        <v>3.52</v>
      </c>
      <c r="K161" s="36">
        <f>Sheet1!N164</f>
        <v>1</v>
      </c>
      <c r="L161" s="36">
        <f>Sheet1!O164</f>
        <v>2.68</v>
      </c>
      <c r="M161" s="36">
        <f>Sheet1!P164</f>
        <v>92.3</v>
      </c>
      <c r="N161" s="16">
        <f>Sheet1!Q164</f>
        <v>9</v>
      </c>
      <c r="O161" s="39">
        <f>Sheet1!R164</f>
        <v>0</v>
      </c>
      <c r="P161" s="39">
        <f>Sheet1!S164</f>
        <v>0</v>
      </c>
      <c r="Q161" s="39">
        <f>Sheet1!T164</f>
        <v>1</v>
      </c>
      <c r="R161" s="39">
        <f>Sheet1!U164</f>
        <v>0</v>
      </c>
      <c r="S161" s="16">
        <f>Sheet1!V164</f>
        <v>27.2797458342448</v>
      </c>
      <c r="T161" s="16">
        <f>Sheet1!W164</f>
        <v>25.239927775895001</v>
      </c>
      <c r="U161" s="16">
        <f>Sheet1!X164</f>
        <v>15.541700668335</v>
      </c>
      <c r="V161" s="16">
        <f>Sheet1!Y164</f>
        <v>36.759148621559099</v>
      </c>
      <c r="W161" s="16">
        <f>Sheet1!Z164</f>
        <v>0</v>
      </c>
      <c r="X161" s="16">
        <f>Sheet1!AA164</f>
        <v>72.488234966372801</v>
      </c>
      <c r="Y161" s="16">
        <f>Sheet1!AB164</f>
        <v>46.361138773905502</v>
      </c>
      <c r="Z161" s="16">
        <f>Sheet1!AC164</f>
        <v>20.8423766620046</v>
      </c>
      <c r="AA161" s="16">
        <f>Sheet1!AD164</f>
        <v>35.4134293725551</v>
      </c>
      <c r="AB161" s="16">
        <f>Sheet1!AE164</f>
        <v>17.273626286593199</v>
      </c>
      <c r="AC161" s="16">
        <f>Sheet1!AF164</f>
        <v>105.412251736305</v>
      </c>
      <c r="AD161" s="16">
        <f>Sheet1!AG164</f>
        <v>66.639081574919203</v>
      </c>
      <c r="AE161" s="16">
        <f>Sheet1!AH164</f>
        <v>32.328726253762198</v>
      </c>
      <c r="AF161" s="16">
        <f>Sheet1!AI164</f>
        <v>97.386930774526505</v>
      </c>
      <c r="AG161" s="16">
        <f>Sheet1!AJ164</f>
        <v>47.502472288131301</v>
      </c>
      <c r="AH161" s="16">
        <f>Sheet1!AK164</f>
        <v>0</v>
      </c>
    </row>
    <row r="162" spans="1:34" s="11" customFormat="1" x14ac:dyDescent="0.3">
      <c r="A162" s="2" t="s">
        <v>244</v>
      </c>
      <c r="B162" s="29">
        <f>Sheet1!E165</f>
        <v>0.375</v>
      </c>
      <c r="C162" s="29">
        <f>Sheet1!F165</f>
        <v>0.308</v>
      </c>
      <c r="D162" s="29">
        <f>Sheet1!G165</f>
        <v>0.40849999999999997</v>
      </c>
      <c r="E162" s="36">
        <f>Sheet1!H165</f>
        <v>2.6500000000000004</v>
      </c>
      <c r="F162" s="29">
        <f>Sheet1!I165</f>
        <v>0.47350000000000003</v>
      </c>
      <c r="G162" s="36">
        <f>Sheet1!J165</f>
        <v>3.5</v>
      </c>
      <c r="H162" s="36">
        <f>Sheet1!K165</f>
        <v>96.15</v>
      </c>
      <c r="I162" s="36">
        <f>Sheet1!L165</f>
        <v>92.5</v>
      </c>
      <c r="J162" s="36">
        <f>Sheet1!M165</f>
        <v>4.26</v>
      </c>
      <c r="K162" s="36">
        <f>Sheet1!N165</f>
        <v>1</v>
      </c>
      <c r="L162" s="36">
        <f>Sheet1!O165</f>
        <v>2.68</v>
      </c>
      <c r="M162" s="36">
        <f>Sheet1!P165</f>
        <v>92.3</v>
      </c>
      <c r="N162" s="16">
        <f>Sheet1!Q165</f>
        <v>9</v>
      </c>
      <c r="O162" s="39">
        <f>Sheet1!R165</f>
        <v>0</v>
      </c>
      <c r="P162" s="39">
        <f>Sheet1!S165</f>
        <v>0</v>
      </c>
      <c r="Q162" s="39">
        <f>Sheet1!T165</f>
        <v>1</v>
      </c>
      <c r="R162" s="39">
        <f>Sheet1!U165</f>
        <v>0</v>
      </c>
      <c r="S162" s="16">
        <f>Sheet1!V165</f>
        <v>27.2797458342448</v>
      </c>
      <c r="T162" s="16">
        <f>Sheet1!W165</f>
        <v>25.239927775895001</v>
      </c>
      <c r="U162" s="16">
        <f>Sheet1!X165</f>
        <v>15.541700668335</v>
      </c>
      <c r="V162" s="16">
        <f>Sheet1!Y165</f>
        <v>36.759148621559099</v>
      </c>
      <c r="W162" s="16">
        <f>Sheet1!Z165</f>
        <v>0</v>
      </c>
      <c r="X162" s="16">
        <f>Sheet1!AA165</f>
        <v>72.433198187521896</v>
      </c>
      <c r="Y162" s="16">
        <f>Sheet1!AB165</f>
        <v>46.360899592203303</v>
      </c>
      <c r="Z162" s="16">
        <f>Sheet1!AC165</f>
        <v>20.8422598398048</v>
      </c>
      <c r="AA162" s="16">
        <f>Sheet1!AD165</f>
        <v>35.412535877095401</v>
      </c>
      <c r="AB162" s="16">
        <f>Sheet1!AE165</f>
        <v>17.273190465862701</v>
      </c>
      <c r="AC162" s="16">
        <f>Sheet1!AF165</f>
        <v>105.260900594465</v>
      </c>
      <c r="AD162" s="16">
        <f>Sheet1!AG165</f>
        <v>66.638423825238107</v>
      </c>
      <c r="AE162" s="16">
        <f>Sheet1!AH165</f>
        <v>32.328404992712599</v>
      </c>
      <c r="AF162" s="16">
        <f>Sheet1!AI165</f>
        <v>97.384473662012297</v>
      </c>
      <c r="AG162" s="16">
        <f>Sheet1!AJ165</f>
        <v>47.5012737811224</v>
      </c>
      <c r="AH162" s="16">
        <f>Sheet1!AK165</f>
        <v>0</v>
      </c>
    </row>
    <row r="163" spans="1:34" s="11" customFormat="1" x14ac:dyDescent="0.3">
      <c r="A163" s="2" t="s">
        <v>245</v>
      </c>
      <c r="B163" s="29">
        <f>Sheet1!E166</f>
        <v>0.375</v>
      </c>
      <c r="C163" s="29">
        <f>Sheet1!F166</f>
        <v>0.308</v>
      </c>
      <c r="D163" s="29">
        <f>Sheet1!G166</f>
        <v>0.40849999999999997</v>
      </c>
      <c r="E163" s="36">
        <f>Sheet1!H166</f>
        <v>2.6500000000000004</v>
      </c>
      <c r="F163" s="29">
        <f>Sheet1!I166</f>
        <v>0.47350000000000003</v>
      </c>
      <c r="G163" s="36">
        <f>Sheet1!J166</f>
        <v>3.5</v>
      </c>
      <c r="H163" s="36">
        <f>Sheet1!K166</f>
        <v>96.15</v>
      </c>
      <c r="I163" s="36">
        <f>Sheet1!L166</f>
        <v>92.5</v>
      </c>
      <c r="J163" s="36">
        <f>Sheet1!M166</f>
        <v>4.26</v>
      </c>
      <c r="K163" s="36">
        <f>Sheet1!N166</f>
        <v>1.25</v>
      </c>
      <c r="L163" s="36">
        <f>Sheet1!O166</f>
        <v>2.68</v>
      </c>
      <c r="M163" s="36">
        <f>Sheet1!P166</f>
        <v>92.3</v>
      </c>
      <c r="N163" s="16">
        <f>Sheet1!Q166</f>
        <v>9</v>
      </c>
      <c r="O163" s="39">
        <f>Sheet1!R166</f>
        <v>0</v>
      </c>
      <c r="P163" s="39">
        <f>Sheet1!S166</f>
        <v>0</v>
      </c>
      <c r="Q163" s="39">
        <f>Sheet1!T166</f>
        <v>1</v>
      </c>
      <c r="R163" s="39">
        <f>Sheet1!U166</f>
        <v>0</v>
      </c>
      <c r="S163" s="16">
        <f>Sheet1!V166</f>
        <v>27.2797458342448</v>
      </c>
      <c r="T163" s="16">
        <f>Sheet1!W166</f>
        <v>25.239927775895001</v>
      </c>
      <c r="U163" s="16">
        <f>Sheet1!X166</f>
        <v>15.541700668335</v>
      </c>
      <c r="V163" s="16">
        <f>Sheet1!Y166</f>
        <v>36.759148621559099</v>
      </c>
      <c r="W163" s="16">
        <f>Sheet1!Z166</f>
        <v>0</v>
      </c>
      <c r="X163" s="16">
        <f>Sheet1!AA166</f>
        <v>72.430707854967693</v>
      </c>
      <c r="Y163" s="16">
        <f>Sheet1!AB166</f>
        <v>38.637040646720202</v>
      </c>
      <c r="Z163" s="16">
        <f>Sheet1!AC166</f>
        <v>20.841516210652799</v>
      </c>
      <c r="AA163" s="16">
        <f>Sheet1!AD166</f>
        <v>35.406848351335597</v>
      </c>
      <c r="AB163" s="16">
        <f>Sheet1!AE166</f>
        <v>17.2704162585574</v>
      </c>
      <c r="AC163" s="16">
        <f>Sheet1!AF166</f>
        <v>105.254052179941</v>
      </c>
      <c r="AD163" s="16">
        <f>Sheet1!AG166</f>
        <v>57.568621735823797</v>
      </c>
      <c r="AE163" s="16">
        <f>Sheet1!AH166</f>
        <v>32.326360012544498</v>
      </c>
      <c r="AF163" s="16">
        <f>Sheet1!AI166</f>
        <v>97.368832966172803</v>
      </c>
      <c r="AG163" s="16">
        <f>Sheet1!AJ166</f>
        <v>47.4936447110328</v>
      </c>
      <c r="AH163" s="16">
        <f>Sheet1!AK166</f>
        <v>0</v>
      </c>
    </row>
    <row r="164" spans="1:34" s="11" customFormat="1" x14ac:dyDescent="0.3">
      <c r="A164" s="2" t="s">
        <v>246</v>
      </c>
      <c r="B164" s="29">
        <f>Sheet1!E167</f>
        <v>0.375</v>
      </c>
      <c r="C164" s="29">
        <f>Sheet1!F167</f>
        <v>0.308</v>
      </c>
      <c r="D164" s="29">
        <f>Sheet1!G167</f>
        <v>0.40849999999999997</v>
      </c>
      <c r="E164" s="36">
        <f>Sheet1!H167</f>
        <v>2.6500000000000004</v>
      </c>
      <c r="F164" s="29">
        <f>Sheet1!I167</f>
        <v>0.47350000000000003</v>
      </c>
      <c r="G164" s="36">
        <f>Sheet1!J167</f>
        <v>3.5</v>
      </c>
      <c r="H164" s="36">
        <f>Sheet1!K167</f>
        <v>96.15</v>
      </c>
      <c r="I164" s="36">
        <f>Sheet1!L167</f>
        <v>92.5</v>
      </c>
      <c r="J164" s="36">
        <f>Sheet1!M167</f>
        <v>4.26</v>
      </c>
      <c r="K164" s="36">
        <f>Sheet1!N167</f>
        <v>1.25</v>
      </c>
      <c r="L164" s="36">
        <f>Sheet1!O167</f>
        <v>3.84</v>
      </c>
      <c r="M164" s="36">
        <f>Sheet1!P167</f>
        <v>92.3</v>
      </c>
      <c r="N164" s="16">
        <f>Sheet1!Q167</f>
        <v>9</v>
      </c>
      <c r="O164" s="39">
        <f>Sheet1!R167</f>
        <v>0</v>
      </c>
      <c r="P164" s="39">
        <f>Sheet1!S167</f>
        <v>0</v>
      </c>
      <c r="Q164" s="39">
        <f>Sheet1!T167</f>
        <v>1</v>
      </c>
      <c r="R164" s="39">
        <f>Sheet1!U167</f>
        <v>0</v>
      </c>
      <c r="S164" s="16">
        <f>Sheet1!V167</f>
        <v>27.2797458342448</v>
      </c>
      <c r="T164" s="16">
        <f>Sheet1!W167</f>
        <v>25.239927775895001</v>
      </c>
      <c r="U164" s="16">
        <f>Sheet1!X167</f>
        <v>15.541700668335</v>
      </c>
      <c r="V164" s="16">
        <f>Sheet1!Y167</f>
        <v>36.759148621559099</v>
      </c>
      <c r="W164" s="16">
        <f>Sheet1!Z167</f>
        <v>0</v>
      </c>
      <c r="X164" s="16">
        <f>Sheet1!AA167</f>
        <v>72.429811203461099</v>
      </c>
      <c r="Y164" s="16">
        <f>Sheet1!AB167</f>
        <v>38.512621377999103</v>
      </c>
      <c r="Z164" s="16">
        <f>Sheet1!AC167</f>
        <v>20.841248464805599</v>
      </c>
      <c r="AA164" s="16">
        <f>Sheet1!AD167</f>
        <v>35.404800541081102</v>
      </c>
      <c r="AB164" s="16">
        <f>Sheet1!AE167</f>
        <v>17.269417397117898</v>
      </c>
      <c r="AC164" s="16">
        <f>Sheet1!AF167</f>
        <v>105.25158638829799</v>
      </c>
      <c r="AD164" s="16">
        <f>Sheet1!AG167</f>
        <v>57.226468746840602</v>
      </c>
      <c r="AE164" s="16">
        <f>Sheet1!AH167</f>
        <v>32.325623711464701</v>
      </c>
      <c r="AF164" s="16">
        <f>Sheet1!AI167</f>
        <v>97.3632014879731</v>
      </c>
      <c r="AG164" s="16">
        <f>Sheet1!AJ167</f>
        <v>47.490897842074197</v>
      </c>
      <c r="AH164" s="16">
        <f>Sheet1!AK167</f>
        <v>0</v>
      </c>
    </row>
    <row r="165" spans="1:34" s="11" customFormat="1" x14ac:dyDescent="0.3">
      <c r="A165" s="2" t="s">
        <v>247</v>
      </c>
      <c r="B165" s="29">
        <f>Sheet1!E168</f>
        <v>0.375</v>
      </c>
      <c r="C165" s="29">
        <f>Sheet1!F168</f>
        <v>0.308</v>
      </c>
      <c r="D165" s="29">
        <f>Sheet1!G168</f>
        <v>0.40849999999999997</v>
      </c>
      <c r="E165" s="36">
        <f>Sheet1!H168</f>
        <v>2.6500000000000004</v>
      </c>
      <c r="F165" s="29">
        <f>Sheet1!I168</f>
        <v>0.47350000000000003</v>
      </c>
      <c r="G165" s="36">
        <f>Sheet1!J168</f>
        <v>3.5</v>
      </c>
      <c r="H165" s="36">
        <f>Sheet1!K168</f>
        <v>96.15</v>
      </c>
      <c r="I165" s="36">
        <f>Sheet1!L168</f>
        <v>92.5</v>
      </c>
      <c r="J165" s="36">
        <f>Sheet1!M168</f>
        <v>4.26</v>
      </c>
      <c r="K165" s="36">
        <f>Sheet1!N168</f>
        <v>1.25</v>
      </c>
      <c r="L165" s="36">
        <f>Sheet1!O168</f>
        <v>3.84</v>
      </c>
      <c r="M165" s="36">
        <f>Sheet1!P168</f>
        <v>96.15</v>
      </c>
      <c r="N165" s="16">
        <f>Sheet1!Q168</f>
        <v>9</v>
      </c>
      <c r="O165" s="39">
        <f>Sheet1!R168</f>
        <v>0</v>
      </c>
      <c r="P165" s="39">
        <f>Sheet1!S168</f>
        <v>0</v>
      </c>
      <c r="Q165" s="39">
        <f>Sheet1!T168</f>
        <v>1</v>
      </c>
      <c r="R165" s="39">
        <f>Sheet1!U168</f>
        <v>0</v>
      </c>
      <c r="S165" s="16">
        <f>Sheet1!V168</f>
        <v>27.2797458342448</v>
      </c>
      <c r="T165" s="16">
        <f>Sheet1!W168</f>
        <v>25.239927775895001</v>
      </c>
      <c r="U165" s="16">
        <f>Sheet1!X168</f>
        <v>15.541700668335</v>
      </c>
      <c r="V165" s="16">
        <f>Sheet1!Y168</f>
        <v>36.759148621559099</v>
      </c>
      <c r="W165" s="16">
        <f>Sheet1!Z168</f>
        <v>0</v>
      </c>
      <c r="X165" s="16">
        <f>Sheet1!AA168</f>
        <v>72.429811203461099</v>
      </c>
      <c r="Y165" s="16">
        <f>Sheet1!AB168</f>
        <v>38.512621377999103</v>
      </c>
      <c r="Z165" s="16">
        <f>Sheet1!AC168</f>
        <v>20.1279386663624</v>
      </c>
      <c r="AA165" s="16">
        <f>Sheet1!AD168</f>
        <v>35.404800541081102</v>
      </c>
      <c r="AB165" s="16">
        <f>Sheet1!AE168</f>
        <v>17.269417397117898</v>
      </c>
      <c r="AC165" s="16">
        <f>Sheet1!AF168</f>
        <v>105.25158638829799</v>
      </c>
      <c r="AD165" s="16">
        <f>Sheet1!AG168</f>
        <v>57.226468746840602</v>
      </c>
      <c r="AE165" s="16">
        <f>Sheet1!AH168</f>
        <v>31.540982933177201</v>
      </c>
      <c r="AF165" s="16">
        <f>Sheet1!AI168</f>
        <v>97.3632014879731</v>
      </c>
      <c r="AG165" s="16">
        <f>Sheet1!AJ168</f>
        <v>47.490897842074197</v>
      </c>
      <c r="AH165" s="16">
        <f>Sheet1!AK168</f>
        <v>0</v>
      </c>
    </row>
    <row r="166" spans="1:34" s="11" customFormat="1" x14ac:dyDescent="0.3">
      <c r="A166" s="2" t="s">
        <v>248</v>
      </c>
      <c r="B166" s="29">
        <f>Sheet1!E169</f>
        <v>0.375</v>
      </c>
      <c r="C166" s="29">
        <f>Sheet1!F169</f>
        <v>0.308</v>
      </c>
      <c r="D166" s="29">
        <f>Sheet1!G169</f>
        <v>0.40849999999999997</v>
      </c>
      <c r="E166" s="36">
        <f>Sheet1!H169</f>
        <v>2.6500000000000004</v>
      </c>
      <c r="F166" s="29">
        <f>Sheet1!I169</f>
        <v>0.47350000000000003</v>
      </c>
      <c r="G166" s="36">
        <f>Sheet1!J169</f>
        <v>3.5</v>
      </c>
      <c r="H166" s="36">
        <f>Sheet1!K169</f>
        <v>96.15</v>
      </c>
      <c r="I166" s="36">
        <f>Sheet1!L169</f>
        <v>92.5</v>
      </c>
      <c r="J166" s="36">
        <f>Sheet1!M169</f>
        <v>4.26</v>
      </c>
      <c r="K166" s="36">
        <f>Sheet1!N169</f>
        <v>1.25</v>
      </c>
      <c r="L166" s="36">
        <f>Sheet1!O169</f>
        <v>3.84</v>
      </c>
      <c r="M166" s="36">
        <f>Sheet1!P169</f>
        <v>96.15</v>
      </c>
      <c r="N166" s="16">
        <f>Sheet1!Q169</f>
        <v>7</v>
      </c>
      <c r="O166" s="39">
        <f>Sheet1!R169</f>
        <v>0</v>
      </c>
      <c r="P166" s="39">
        <f>Sheet1!S169</f>
        <v>0</v>
      </c>
      <c r="Q166" s="39">
        <f>Sheet1!T169</f>
        <v>1</v>
      </c>
      <c r="R166" s="39">
        <f>Sheet1!U169</f>
        <v>0</v>
      </c>
      <c r="S166" s="16">
        <f>Sheet1!V169</f>
        <v>29.932284342081001</v>
      </c>
      <c r="T166" s="16">
        <f>Sheet1!W169</f>
        <v>21.988419323109401</v>
      </c>
      <c r="U166" s="16">
        <f>Sheet1!X169</f>
        <v>15.541700668335</v>
      </c>
      <c r="V166" s="16">
        <f>Sheet1!Y169</f>
        <v>28.590448927879301</v>
      </c>
      <c r="W166" s="16">
        <f>Sheet1!Z169</f>
        <v>0</v>
      </c>
      <c r="X166" s="16">
        <f>Sheet1!AA169</f>
        <v>77.891205929115799</v>
      </c>
      <c r="Y166" s="16">
        <f>Sheet1!AB169</f>
        <v>33.873789407916298</v>
      </c>
      <c r="Z166" s="16">
        <f>Sheet1!AC169</f>
        <v>20.1062799668594</v>
      </c>
      <c r="AA166" s="16">
        <f>Sheet1!AD169</f>
        <v>27.408225853332599</v>
      </c>
      <c r="AB166" s="16">
        <f>Sheet1!AE169</f>
        <v>16.647987031590599</v>
      </c>
      <c r="AC166" s="16">
        <f>Sheet1!AF169</f>
        <v>111.21190283972</v>
      </c>
      <c r="AD166" s="16">
        <f>Sheet1!AG169</f>
        <v>51.151944039008498</v>
      </c>
      <c r="AE166" s="16">
        <f>Sheet1!AH169</f>
        <v>31.4814215095439</v>
      </c>
      <c r="AF166" s="16">
        <f>Sheet1!AI169</f>
        <v>75.372621096664602</v>
      </c>
      <c r="AG166" s="16">
        <f>Sheet1!AJ169</f>
        <v>45.781964336874204</v>
      </c>
      <c r="AH166" s="16">
        <f>Sheet1!AK169</f>
        <v>0</v>
      </c>
    </row>
    <row r="167" spans="1:34" s="11" customFormat="1" x14ac:dyDescent="0.3">
      <c r="A167" s="2" t="s">
        <v>249</v>
      </c>
      <c r="B167" s="29">
        <f>Sheet1!E170</f>
        <v>0.57999999999999996</v>
      </c>
      <c r="C167" s="29">
        <f>Sheet1!F170</f>
        <v>0.41</v>
      </c>
      <c r="D167" s="29">
        <f>Sheet1!G170</f>
        <v>0.57999999999999996</v>
      </c>
      <c r="E167" s="36">
        <f>Sheet1!H170</f>
        <v>4</v>
      </c>
      <c r="F167" s="29">
        <f>Sheet1!I170</f>
        <v>0.71699999999999997</v>
      </c>
      <c r="G167" s="36">
        <f>Sheet1!J170</f>
        <v>5.5</v>
      </c>
      <c r="H167" s="36">
        <f>Sheet1!K170</f>
        <v>92.3</v>
      </c>
      <c r="I167" s="36">
        <f>Sheet1!L170</f>
        <v>85</v>
      </c>
      <c r="J167" s="36">
        <f>Sheet1!M170</f>
        <v>3.52</v>
      </c>
      <c r="K167" s="36">
        <f>Sheet1!N170</f>
        <v>1</v>
      </c>
      <c r="L167" s="36">
        <f>Sheet1!O170</f>
        <v>2.68</v>
      </c>
      <c r="M167" s="36">
        <f>Sheet1!P170</f>
        <v>96.15</v>
      </c>
      <c r="N167" s="16">
        <f>Sheet1!Q170</f>
        <v>7</v>
      </c>
      <c r="O167" s="39">
        <f>Sheet1!R170</f>
        <v>0</v>
      </c>
      <c r="P167" s="39">
        <f>Sheet1!S170</f>
        <v>0</v>
      </c>
      <c r="Q167" s="39">
        <f>Sheet1!T170</f>
        <v>1</v>
      </c>
      <c r="R167" s="39">
        <f>Sheet1!U170</f>
        <v>0</v>
      </c>
      <c r="S167" s="16">
        <f>Sheet1!V170</f>
        <v>36.186361567146697</v>
      </c>
      <c r="T167" s="16">
        <f>Sheet1!W170</f>
        <v>25.359395945013802</v>
      </c>
      <c r="U167" s="16">
        <f>Sheet1!X170</f>
        <v>15.541700668335</v>
      </c>
      <c r="V167" s="16">
        <f>Sheet1!Y170</f>
        <v>28.590448927879301</v>
      </c>
      <c r="W167" s="16">
        <f>Sheet1!Z170</f>
        <v>0</v>
      </c>
      <c r="X167" s="16">
        <f>Sheet1!AA170</f>
        <v>95.049397837854102</v>
      </c>
      <c r="Y167" s="16">
        <f>Sheet1!AB170</f>
        <v>46.190714698188899</v>
      </c>
      <c r="Z167" s="16">
        <f>Sheet1!AC170</f>
        <v>20.120487464267999</v>
      </c>
      <c r="AA167" s="16">
        <f>Sheet1!AD170</f>
        <v>27.492742077420999</v>
      </c>
      <c r="AB167" s="16">
        <f>Sheet1!AE170</f>
        <v>21.132157511358301</v>
      </c>
      <c r="AC167" s="16">
        <f>Sheet1!AF170</f>
        <v>130.381427334807</v>
      </c>
      <c r="AD167" s="16">
        <f>Sheet1!AG170</f>
        <v>66.458308321658194</v>
      </c>
      <c r="AE167" s="16">
        <f>Sheet1!AH170</f>
        <v>31.520492127417501</v>
      </c>
      <c r="AF167" s="16">
        <f>Sheet1!AI170</f>
        <v>75.605040712907694</v>
      </c>
      <c r="AG167" s="16">
        <f>Sheet1!AJ170</f>
        <v>58.113433156235402</v>
      </c>
      <c r="AH167" s="16">
        <f>Sheet1!AK170</f>
        <v>0</v>
      </c>
    </row>
    <row r="168" spans="1:34" s="11" customFormat="1" x14ac:dyDescent="0.3">
      <c r="A168" s="2" t="s">
        <v>250</v>
      </c>
      <c r="B168" s="29">
        <f>Sheet1!E171</f>
        <v>0.57999999999999996</v>
      </c>
      <c r="C168" s="29">
        <f>Sheet1!F171</f>
        <v>0.41</v>
      </c>
      <c r="D168" s="29">
        <f>Sheet1!G171</f>
        <v>0.57999999999999996</v>
      </c>
      <c r="E168" s="36">
        <f>Sheet1!H171</f>
        <v>4</v>
      </c>
      <c r="F168" s="29">
        <f>Sheet1!I171</f>
        <v>0.71699999999999997</v>
      </c>
      <c r="G168" s="36">
        <f>Sheet1!J171</f>
        <v>5.5</v>
      </c>
      <c r="H168" s="36">
        <f>Sheet1!K171</f>
        <v>92.3</v>
      </c>
      <c r="I168" s="36">
        <f>Sheet1!L171</f>
        <v>85</v>
      </c>
      <c r="J168" s="36">
        <f>Sheet1!M171</f>
        <v>3.52</v>
      </c>
      <c r="K168" s="36">
        <f>Sheet1!N171</f>
        <v>1</v>
      </c>
      <c r="L168" s="36">
        <f>Sheet1!O171</f>
        <v>3.84</v>
      </c>
      <c r="M168" s="36">
        <f>Sheet1!P171</f>
        <v>96.15</v>
      </c>
      <c r="N168" s="16">
        <f>Sheet1!Q171</f>
        <v>7</v>
      </c>
      <c r="O168" s="39">
        <f>Sheet1!R171</f>
        <v>0</v>
      </c>
      <c r="P168" s="39">
        <f>Sheet1!S171</f>
        <v>0</v>
      </c>
      <c r="Q168" s="39">
        <f>Sheet1!T171</f>
        <v>1</v>
      </c>
      <c r="R168" s="39">
        <f>Sheet1!U171</f>
        <v>0</v>
      </c>
      <c r="S168" s="16">
        <f>Sheet1!V171</f>
        <v>36.186361567146697</v>
      </c>
      <c r="T168" s="16">
        <f>Sheet1!W171</f>
        <v>25.359395945013802</v>
      </c>
      <c r="U168" s="16">
        <f>Sheet1!X171</f>
        <v>15.541700668335</v>
      </c>
      <c r="V168" s="16">
        <f>Sheet1!Y171</f>
        <v>28.590448927879301</v>
      </c>
      <c r="W168" s="16">
        <f>Sheet1!Z171</f>
        <v>0</v>
      </c>
      <c r="X168" s="16">
        <f>Sheet1!AA171</f>
        <v>95.048407147107397</v>
      </c>
      <c r="Y168" s="16">
        <f>Sheet1!AB171</f>
        <v>46.066067446646997</v>
      </c>
      <c r="Z168" s="16">
        <f>Sheet1!AC171</f>
        <v>20.120194953312101</v>
      </c>
      <c r="AA168" s="16">
        <f>Sheet1!AD171</f>
        <v>27.4910020157632</v>
      </c>
      <c r="AB168" s="16">
        <f>Sheet1!AE171</f>
        <v>21.130820021742799</v>
      </c>
      <c r="AC168" s="16">
        <f>Sheet1!AF171</f>
        <v>130.37870293525401</v>
      </c>
      <c r="AD168" s="16">
        <f>Sheet1!AG171</f>
        <v>66.115528379918004</v>
      </c>
      <c r="AE168" s="16">
        <f>Sheet1!AH171</f>
        <v>31.5196877222889</v>
      </c>
      <c r="AF168" s="16">
        <f>Sheet1!AI171</f>
        <v>75.600255543348794</v>
      </c>
      <c r="AG168" s="16">
        <f>Sheet1!AJ171</f>
        <v>58.109755059792597</v>
      </c>
      <c r="AH168" s="16">
        <f>Sheet1!AK171</f>
        <v>0</v>
      </c>
    </row>
    <row r="169" spans="1:34" s="11" customFormat="1" x14ac:dyDescent="0.3">
      <c r="A169" s="2" t="s">
        <v>251</v>
      </c>
      <c r="B169" s="29">
        <f>Sheet1!E172</f>
        <v>0.57999999999999996</v>
      </c>
      <c r="C169" s="29">
        <f>Sheet1!F172</f>
        <v>0.41</v>
      </c>
      <c r="D169" s="29">
        <f>Sheet1!G172</f>
        <v>0.57999999999999996</v>
      </c>
      <c r="E169" s="36">
        <f>Sheet1!H172</f>
        <v>4</v>
      </c>
      <c r="F169" s="29">
        <f>Sheet1!I172</f>
        <v>0.71699999999999997</v>
      </c>
      <c r="G169" s="36">
        <f>Sheet1!J172</f>
        <v>5.5</v>
      </c>
      <c r="H169" s="36">
        <f>Sheet1!K172</f>
        <v>92.3</v>
      </c>
      <c r="I169" s="36">
        <f>Sheet1!L172</f>
        <v>85</v>
      </c>
      <c r="J169" s="36">
        <f>Sheet1!M172</f>
        <v>3.52</v>
      </c>
      <c r="K169" s="36">
        <f>Sheet1!N172</f>
        <v>1.25</v>
      </c>
      <c r="L169" s="36">
        <f>Sheet1!O172</f>
        <v>3.84</v>
      </c>
      <c r="M169" s="36">
        <f>Sheet1!P172</f>
        <v>96.15</v>
      </c>
      <c r="N169" s="16">
        <f>Sheet1!Q172</f>
        <v>7</v>
      </c>
      <c r="O169" s="39">
        <f>Sheet1!R172</f>
        <v>0</v>
      </c>
      <c r="P169" s="39">
        <f>Sheet1!S172</f>
        <v>0</v>
      </c>
      <c r="Q169" s="39">
        <f>Sheet1!T172</f>
        <v>1</v>
      </c>
      <c r="R169" s="39">
        <f>Sheet1!U172</f>
        <v>0</v>
      </c>
      <c r="S169" s="16">
        <f>Sheet1!V172</f>
        <v>36.186361567146697</v>
      </c>
      <c r="T169" s="16">
        <f>Sheet1!W172</f>
        <v>25.359395945013802</v>
      </c>
      <c r="U169" s="16">
        <f>Sheet1!X172</f>
        <v>15.541700668335</v>
      </c>
      <c r="V169" s="16">
        <f>Sheet1!Y172</f>
        <v>28.590448927879301</v>
      </c>
      <c r="W169" s="16">
        <f>Sheet1!Z172</f>
        <v>0</v>
      </c>
      <c r="X169" s="16">
        <f>Sheet1!AA172</f>
        <v>95.045618102014302</v>
      </c>
      <c r="Y169" s="16">
        <f>Sheet1!AB172</f>
        <v>38.375984840962403</v>
      </c>
      <c r="Z169" s="16">
        <f>Sheet1!AC172</f>
        <v>20.119371460967098</v>
      </c>
      <c r="AA169" s="16">
        <f>Sheet1!AD172</f>
        <v>27.486103301967098</v>
      </c>
      <c r="AB169" s="16">
        <f>Sheet1!AE172</f>
        <v>21.127054650094799</v>
      </c>
      <c r="AC169" s="16">
        <f>Sheet1!AF172</f>
        <v>130.371033061247</v>
      </c>
      <c r="AD169" s="16">
        <f>Sheet1!AG172</f>
        <v>57.081032633957697</v>
      </c>
      <c r="AE169" s="16">
        <f>Sheet1!AH172</f>
        <v>31.517423118340201</v>
      </c>
      <c r="AF169" s="16">
        <f>Sheet1!AI172</f>
        <v>75.586784080409601</v>
      </c>
      <c r="AG169" s="16">
        <f>Sheet1!AJ172</f>
        <v>58.099400287760801</v>
      </c>
      <c r="AH169" s="16">
        <f>Sheet1!AK172</f>
        <v>0</v>
      </c>
    </row>
    <row r="170" spans="1:34" s="11" customFormat="1" x14ac:dyDescent="0.3">
      <c r="A170" s="2" t="s">
        <v>252</v>
      </c>
      <c r="B170" s="29">
        <f>Sheet1!E173</f>
        <v>0.57999999999999996</v>
      </c>
      <c r="C170" s="29">
        <f>Sheet1!F173</f>
        <v>0.41</v>
      </c>
      <c r="D170" s="29">
        <f>Sheet1!G173</f>
        <v>0.57999999999999996</v>
      </c>
      <c r="E170" s="36">
        <f>Sheet1!H173</f>
        <v>4</v>
      </c>
      <c r="F170" s="29">
        <f>Sheet1!I173</f>
        <v>0.71699999999999997</v>
      </c>
      <c r="G170" s="36">
        <f>Sheet1!J173</f>
        <v>5.5</v>
      </c>
      <c r="H170" s="36">
        <f>Sheet1!K173</f>
        <v>92.3</v>
      </c>
      <c r="I170" s="36">
        <f>Sheet1!L173</f>
        <v>85</v>
      </c>
      <c r="J170" s="36">
        <f>Sheet1!M173</f>
        <v>4.26</v>
      </c>
      <c r="K170" s="36">
        <f>Sheet1!N173</f>
        <v>1.25</v>
      </c>
      <c r="L170" s="36">
        <f>Sheet1!O173</f>
        <v>3.84</v>
      </c>
      <c r="M170" s="36">
        <f>Sheet1!P173</f>
        <v>96.15</v>
      </c>
      <c r="N170" s="16">
        <f>Sheet1!Q173</f>
        <v>7</v>
      </c>
      <c r="O170" s="39">
        <f>Sheet1!R173</f>
        <v>0</v>
      </c>
      <c r="P170" s="39">
        <f>Sheet1!S173</f>
        <v>0</v>
      </c>
      <c r="Q170" s="39">
        <f>Sheet1!T173</f>
        <v>1</v>
      </c>
      <c r="R170" s="39">
        <f>Sheet1!U173</f>
        <v>0</v>
      </c>
      <c r="S170" s="16">
        <f>Sheet1!V173</f>
        <v>36.186361567146697</v>
      </c>
      <c r="T170" s="16">
        <f>Sheet1!W173</f>
        <v>25.359395945013802</v>
      </c>
      <c r="U170" s="16">
        <f>Sheet1!X173</f>
        <v>15.541700668335</v>
      </c>
      <c r="V170" s="16">
        <f>Sheet1!Y173</f>
        <v>28.590448927879301</v>
      </c>
      <c r="W170" s="16">
        <f>Sheet1!Z173</f>
        <v>0</v>
      </c>
      <c r="X170" s="16">
        <f>Sheet1!AA173</f>
        <v>94.974204030997598</v>
      </c>
      <c r="Y170" s="16">
        <f>Sheet1!AB173</f>
        <v>38.3756552733362</v>
      </c>
      <c r="Z170" s="16">
        <f>Sheet1!AC173</f>
        <v>20.119202462527099</v>
      </c>
      <c r="AA170" s="16">
        <f>Sheet1!AD173</f>
        <v>27.4850979799449</v>
      </c>
      <c r="AB170" s="16">
        <f>Sheet1!AE173</f>
        <v>21.1262819143938</v>
      </c>
      <c r="AC170" s="16">
        <f>Sheet1!AF173</f>
        <v>130.17464436595199</v>
      </c>
      <c r="AD170" s="16">
        <f>Sheet1!AG173</f>
        <v>57.0801263229854</v>
      </c>
      <c r="AE170" s="16">
        <f>Sheet1!AH173</f>
        <v>31.516958372630199</v>
      </c>
      <c r="AF170" s="16">
        <f>Sheet1!AI173</f>
        <v>75.584019444848394</v>
      </c>
      <c r="AG170" s="16">
        <f>Sheet1!AJ173</f>
        <v>58.097275264582898</v>
      </c>
      <c r="AH170" s="16">
        <f>Sheet1!AK173</f>
        <v>0</v>
      </c>
    </row>
    <row r="171" spans="1:34" s="11" customFormat="1" x14ac:dyDescent="0.3">
      <c r="A171" s="2" t="s">
        <v>432</v>
      </c>
      <c r="B171" s="29">
        <f>Sheet1!E174</f>
        <v>0.57999999999999996</v>
      </c>
      <c r="C171" s="29">
        <f>Sheet1!F174</f>
        <v>0.41</v>
      </c>
      <c r="D171" s="29">
        <f>Sheet1!G174</f>
        <v>0.57999999999999996</v>
      </c>
      <c r="E171" s="36">
        <f>Sheet1!H174</f>
        <v>4</v>
      </c>
      <c r="F171" s="29">
        <f>Sheet1!I174</f>
        <v>0.71699999999999997</v>
      </c>
      <c r="G171" s="36">
        <f>Sheet1!J174</f>
        <v>5.5</v>
      </c>
      <c r="H171" s="36">
        <f>Sheet1!K174</f>
        <v>92.3</v>
      </c>
      <c r="I171" s="36">
        <f>Sheet1!L174</f>
        <v>92.5</v>
      </c>
      <c r="J171" s="36">
        <f>Sheet1!M174</f>
        <v>4.26</v>
      </c>
      <c r="K171" s="36">
        <f>Sheet1!N174</f>
        <v>1.25</v>
      </c>
      <c r="L171" s="36">
        <f>Sheet1!O174</f>
        <v>3.84</v>
      </c>
      <c r="M171" s="36">
        <f>Sheet1!P174</f>
        <v>96.15</v>
      </c>
      <c r="N171" s="16">
        <f>Sheet1!Q174</f>
        <v>7</v>
      </c>
      <c r="O171" s="39">
        <f>Sheet1!R174</f>
        <v>0</v>
      </c>
      <c r="P171" s="39">
        <f>Sheet1!S174</f>
        <v>0</v>
      </c>
      <c r="Q171" s="39">
        <f>Sheet1!T174</f>
        <v>1</v>
      </c>
      <c r="R171" s="39">
        <f>Sheet1!U174</f>
        <v>0</v>
      </c>
      <c r="S171" s="16">
        <f>Sheet1!V174</f>
        <v>36.186361567146697</v>
      </c>
      <c r="T171" s="16">
        <f>Sheet1!W174</f>
        <v>25.359395945013802</v>
      </c>
      <c r="U171" s="16">
        <f>Sheet1!X174</f>
        <v>15.541700668335</v>
      </c>
      <c r="V171" s="16">
        <f>Sheet1!Y174</f>
        <v>28.590448927879301</v>
      </c>
      <c r="W171" s="16">
        <f>Sheet1!Z174</f>
        <v>0</v>
      </c>
      <c r="X171" s="16">
        <f>Sheet1!AA174</f>
        <v>93.283536210681206</v>
      </c>
      <c r="Y171" s="16">
        <f>Sheet1!AB174</f>
        <v>38.3756552733362</v>
      </c>
      <c r="Z171" s="16">
        <f>Sheet1!AC174</f>
        <v>20.119202462527099</v>
      </c>
      <c r="AA171" s="16">
        <f>Sheet1!AD174</f>
        <v>27.4850979799449</v>
      </c>
      <c r="AB171" s="16">
        <f>Sheet1!AE174</f>
        <v>21.1262819143938</v>
      </c>
      <c r="AC171" s="16">
        <f>Sheet1!AF174</f>
        <v>128.314909763603</v>
      </c>
      <c r="AD171" s="16">
        <f>Sheet1!AG174</f>
        <v>57.0801263229854</v>
      </c>
      <c r="AE171" s="16">
        <f>Sheet1!AH174</f>
        <v>31.516958372630199</v>
      </c>
      <c r="AF171" s="16">
        <f>Sheet1!AI174</f>
        <v>75.584019444848394</v>
      </c>
      <c r="AG171" s="16">
        <f>Sheet1!AJ174</f>
        <v>58.097275264582898</v>
      </c>
      <c r="AH171" s="16">
        <f>Sheet1!AK174</f>
        <v>0</v>
      </c>
    </row>
    <row r="172" spans="1:34" s="11" customFormat="1" x14ac:dyDescent="0.3">
      <c r="A172" s="2" t="s">
        <v>254</v>
      </c>
      <c r="B172" s="29">
        <f>Sheet1!E175</f>
        <v>0.57999999999999996</v>
      </c>
      <c r="C172" s="29">
        <f>Sheet1!F175</f>
        <v>0.41</v>
      </c>
      <c r="D172" s="29">
        <f>Sheet1!G175</f>
        <v>0.57999999999999996</v>
      </c>
      <c r="E172" s="36">
        <f>Sheet1!H175</f>
        <v>4</v>
      </c>
      <c r="F172" s="29">
        <f>Sheet1!I175</f>
        <v>0.71699999999999997</v>
      </c>
      <c r="G172" s="36">
        <f>Sheet1!J175</f>
        <v>5.5</v>
      </c>
      <c r="H172" s="36">
        <f>Sheet1!K175</f>
        <v>96.15</v>
      </c>
      <c r="I172" s="36">
        <f>Sheet1!L175</f>
        <v>92.5</v>
      </c>
      <c r="J172" s="36">
        <f>Sheet1!M175</f>
        <v>4.26</v>
      </c>
      <c r="K172" s="36">
        <f>Sheet1!N175</f>
        <v>1.25</v>
      </c>
      <c r="L172" s="36">
        <f>Sheet1!O175</f>
        <v>3.84</v>
      </c>
      <c r="M172" s="36">
        <f>Sheet1!P175</f>
        <v>96.15</v>
      </c>
      <c r="N172" s="16">
        <f>Sheet1!Q175</f>
        <v>7</v>
      </c>
      <c r="O172" s="39">
        <f>Sheet1!R175</f>
        <v>0</v>
      </c>
      <c r="P172" s="39">
        <f>Sheet1!S175</f>
        <v>0</v>
      </c>
      <c r="Q172" s="39">
        <f>Sheet1!T175</f>
        <v>1</v>
      </c>
      <c r="R172" s="39">
        <f>Sheet1!U175</f>
        <v>0</v>
      </c>
      <c r="S172" s="16">
        <f>Sheet1!V175</f>
        <v>36.186361567146697</v>
      </c>
      <c r="T172" s="16">
        <f>Sheet1!W175</f>
        <v>25.359395945013802</v>
      </c>
      <c r="U172" s="16">
        <f>Sheet1!X175</f>
        <v>15.541700668335</v>
      </c>
      <c r="V172" s="16">
        <f>Sheet1!Y175</f>
        <v>28.590448927879301</v>
      </c>
      <c r="W172" s="16">
        <f>Sheet1!Z175</f>
        <v>0</v>
      </c>
      <c r="X172" s="16">
        <f>Sheet1!AA175</f>
        <v>90.939298782943396</v>
      </c>
      <c r="Y172" s="16">
        <f>Sheet1!AB175</f>
        <v>38.3756552733362</v>
      </c>
      <c r="Z172" s="16">
        <f>Sheet1!AC175</f>
        <v>20.119202462527099</v>
      </c>
      <c r="AA172" s="16">
        <f>Sheet1!AD175</f>
        <v>27.4850979799449</v>
      </c>
      <c r="AB172" s="16">
        <f>Sheet1!AE175</f>
        <v>21.1262819143938</v>
      </c>
      <c r="AC172" s="16">
        <f>Sheet1!AF175</f>
        <v>125.736248593092</v>
      </c>
      <c r="AD172" s="16">
        <f>Sheet1!AG175</f>
        <v>57.0801263229854</v>
      </c>
      <c r="AE172" s="16">
        <f>Sheet1!AH175</f>
        <v>31.516958372630199</v>
      </c>
      <c r="AF172" s="16">
        <f>Sheet1!AI175</f>
        <v>75.584019444848394</v>
      </c>
      <c r="AG172" s="16">
        <f>Sheet1!AJ175</f>
        <v>58.097275264582898</v>
      </c>
      <c r="AH172" s="16">
        <f>Sheet1!AK175</f>
        <v>0</v>
      </c>
    </row>
    <row r="173" spans="1:34" s="11" customFormat="1" x14ac:dyDescent="0.3">
      <c r="A173" s="2" t="s">
        <v>396</v>
      </c>
      <c r="B173" s="29">
        <f>Sheet1!E176</f>
        <v>0.17</v>
      </c>
      <c r="C173" s="29">
        <f>Sheet1!F176</f>
        <v>0.20599999999999999</v>
      </c>
      <c r="D173" s="29">
        <f>Sheet1!G176</f>
        <v>0.57999999999999996</v>
      </c>
      <c r="E173" s="36">
        <f>Sheet1!H176</f>
        <v>4</v>
      </c>
      <c r="F173" s="29">
        <f>Sheet1!I176</f>
        <v>0.71699999999999997</v>
      </c>
      <c r="G173" s="36">
        <f>Sheet1!J176</f>
        <v>5.5</v>
      </c>
      <c r="H173" s="36">
        <f>Sheet1!K176</f>
        <v>92.3</v>
      </c>
      <c r="I173" s="36">
        <f>Sheet1!L176</f>
        <v>85</v>
      </c>
      <c r="J173" s="36">
        <f>Sheet1!M176</f>
        <v>3.52</v>
      </c>
      <c r="K173" s="36">
        <f>Sheet1!N176</f>
        <v>1</v>
      </c>
      <c r="L173" s="36">
        <f>Sheet1!O176</f>
        <v>2.68</v>
      </c>
      <c r="M173" s="36">
        <f>Sheet1!P176</f>
        <v>92.3</v>
      </c>
      <c r="N173" s="16">
        <f>Sheet1!Q176</f>
        <v>9</v>
      </c>
      <c r="O173" s="39">
        <f>Sheet1!R176</f>
        <v>0</v>
      </c>
      <c r="P173" s="39">
        <f>Sheet1!S176</f>
        <v>0</v>
      </c>
      <c r="Q173" s="39">
        <f>Sheet1!T176</f>
        <v>1</v>
      </c>
      <c r="R173" s="39">
        <f>Sheet1!U176</f>
        <v>0</v>
      </c>
      <c r="S173" s="16">
        <f>Sheet1!V176</f>
        <v>26.504363489055699</v>
      </c>
      <c r="T173" s="16">
        <f>Sheet1!W176</f>
        <v>29.6081512674238</v>
      </c>
      <c r="U173" s="16">
        <f>Sheet1!X176</f>
        <v>15.541700668335</v>
      </c>
      <c r="V173" s="16">
        <f>Sheet1!Y176</f>
        <v>36.759148621559099</v>
      </c>
      <c r="W173" s="16">
        <f>Sheet1!Z176</f>
        <v>0</v>
      </c>
      <c r="X173" s="16">
        <f>Sheet1!AA176</f>
        <v>73.844826028225597</v>
      </c>
      <c r="Y173" s="16">
        <f>Sheet1!AB176</f>
        <v>54.709490541372197</v>
      </c>
      <c r="Z173" s="16">
        <f>Sheet1!AC176</f>
        <v>20.848540461387401</v>
      </c>
      <c r="AA173" s="16">
        <f>Sheet1!AD176</f>
        <v>35.460572182479403</v>
      </c>
      <c r="AB173" s="16">
        <f>Sheet1!AE176</f>
        <v>18.8242614353954</v>
      </c>
      <c r="AC173" s="16">
        <f>Sheet1!AF176</f>
        <v>106.903528032483</v>
      </c>
      <c r="AD173" s="16">
        <f>Sheet1!AG176</f>
        <v>78.297500044821405</v>
      </c>
      <c r="AE173" s="16">
        <f>Sheet1!AH176</f>
        <v>32.3456767020648</v>
      </c>
      <c r="AF173" s="16">
        <f>Sheet1!AI176</f>
        <v>97.5165735018183</v>
      </c>
      <c r="AG173" s="16">
        <f>Sheet1!AJ176</f>
        <v>51.766718947337203</v>
      </c>
      <c r="AH173" s="16">
        <f>Sheet1!AK176</f>
        <v>0</v>
      </c>
    </row>
    <row r="174" spans="1:34" s="11" customFormat="1" x14ac:dyDescent="0.3">
      <c r="A174" s="2" t="s">
        <v>397</v>
      </c>
      <c r="B174" s="29">
        <f>Sheet1!E177</f>
        <v>0.17</v>
      </c>
      <c r="C174" s="29">
        <f>Sheet1!F177</f>
        <v>0.20599999999999999</v>
      </c>
      <c r="D174" s="29">
        <f>Sheet1!G177</f>
        <v>0.23699999999999999</v>
      </c>
      <c r="E174" s="36">
        <f>Sheet1!H177</f>
        <v>4</v>
      </c>
      <c r="F174" s="29">
        <f>Sheet1!I177</f>
        <v>0.71699999999999997</v>
      </c>
      <c r="G174" s="36">
        <f>Sheet1!J177</f>
        <v>5.5</v>
      </c>
      <c r="H174" s="36">
        <f>Sheet1!K177</f>
        <v>92.3</v>
      </c>
      <c r="I174" s="36">
        <f>Sheet1!L177</f>
        <v>85</v>
      </c>
      <c r="J174" s="36">
        <f>Sheet1!M177</f>
        <v>3.52</v>
      </c>
      <c r="K174" s="36">
        <f>Sheet1!N177</f>
        <v>1</v>
      </c>
      <c r="L174" s="36">
        <f>Sheet1!O177</f>
        <v>2.68</v>
      </c>
      <c r="M174" s="36">
        <f>Sheet1!P177</f>
        <v>92.3</v>
      </c>
      <c r="N174" s="16">
        <f>Sheet1!Q177</f>
        <v>9</v>
      </c>
      <c r="O174" s="39">
        <f>Sheet1!R177</f>
        <v>0</v>
      </c>
      <c r="P174" s="39">
        <f>Sheet1!S177</f>
        <v>0</v>
      </c>
      <c r="Q174" s="39">
        <f>Sheet1!T177</f>
        <v>1</v>
      </c>
      <c r="R174" s="39">
        <f>Sheet1!U177</f>
        <v>0</v>
      </c>
      <c r="S174" s="16">
        <f>Sheet1!V177</f>
        <v>24.874208524648001</v>
      </c>
      <c r="T174" s="16">
        <f>Sheet1!W177</f>
        <v>29.967565528955301</v>
      </c>
      <c r="U174" s="16">
        <f>Sheet1!X177</f>
        <v>15.541700668335</v>
      </c>
      <c r="V174" s="16">
        <f>Sheet1!Y177</f>
        <v>36.759148621559099</v>
      </c>
      <c r="W174" s="16">
        <f>Sheet1!Z177</f>
        <v>0</v>
      </c>
      <c r="X174" s="16">
        <f>Sheet1!AA177</f>
        <v>70.273768787958502</v>
      </c>
      <c r="Y174" s="16">
        <f>Sheet1!AB177</f>
        <v>55.433530053814998</v>
      </c>
      <c r="Z174" s="16">
        <f>Sheet1!AC177</f>
        <v>20.850921878189901</v>
      </c>
      <c r="AA174" s="16">
        <f>Sheet1!AD177</f>
        <v>35.478786058807998</v>
      </c>
      <c r="AB174" s="16">
        <f>Sheet1!AE177</f>
        <v>20.006955291965198</v>
      </c>
      <c r="AC174" s="16">
        <f>Sheet1!AF177</f>
        <v>102.948223563347</v>
      </c>
      <c r="AD174" s="16">
        <f>Sheet1!AG177</f>
        <v>79.215081521349902</v>
      </c>
      <c r="AE174" s="16">
        <f>Sheet1!AH177</f>
        <v>32.352225598271801</v>
      </c>
      <c r="AF174" s="16">
        <f>Sheet1!AI177</f>
        <v>97.566661661721895</v>
      </c>
      <c r="AG174" s="16">
        <f>Sheet1!AJ177</f>
        <v>55.019127052904203</v>
      </c>
      <c r="AH174" s="16">
        <f>Sheet1!AK177</f>
        <v>0</v>
      </c>
    </row>
    <row r="175" spans="1:34" s="11" customFormat="1" x14ac:dyDescent="0.3">
      <c r="A175" s="2" t="s">
        <v>398</v>
      </c>
      <c r="B175" s="29">
        <f>Sheet1!E178</f>
        <v>0.17</v>
      </c>
      <c r="C175" s="29">
        <f>Sheet1!F178</f>
        <v>0.20599999999999999</v>
      </c>
      <c r="D175" s="29">
        <f>Sheet1!G178</f>
        <v>0.23699999999999999</v>
      </c>
      <c r="E175" s="36">
        <f>Sheet1!H178</f>
        <v>1.3</v>
      </c>
      <c r="F175" s="29">
        <f>Sheet1!I178</f>
        <v>0.71699999999999997</v>
      </c>
      <c r="G175" s="36">
        <f>Sheet1!J178</f>
        <v>5.5</v>
      </c>
      <c r="H175" s="36">
        <f>Sheet1!K178</f>
        <v>92.3</v>
      </c>
      <c r="I175" s="36">
        <f>Sheet1!L178</f>
        <v>85</v>
      </c>
      <c r="J175" s="36">
        <f>Sheet1!M178</f>
        <v>3.52</v>
      </c>
      <c r="K175" s="36">
        <f>Sheet1!N178</f>
        <v>1</v>
      </c>
      <c r="L175" s="36">
        <f>Sheet1!O178</f>
        <v>2.68</v>
      </c>
      <c r="M175" s="36">
        <f>Sheet1!P178</f>
        <v>92.3</v>
      </c>
      <c r="N175" s="16">
        <f>Sheet1!Q178</f>
        <v>9</v>
      </c>
      <c r="O175" s="39">
        <f>Sheet1!R178</f>
        <v>0</v>
      </c>
      <c r="P175" s="39">
        <f>Sheet1!S178</f>
        <v>0</v>
      </c>
      <c r="Q175" s="39">
        <f>Sheet1!T178</f>
        <v>1</v>
      </c>
      <c r="R175" s="39">
        <f>Sheet1!U178</f>
        <v>0</v>
      </c>
      <c r="S175" s="16">
        <f>Sheet1!V178</f>
        <v>15.5815512825403</v>
      </c>
      <c r="T175" s="16">
        <f>Sheet1!W178</f>
        <v>32.182495286779002</v>
      </c>
      <c r="U175" s="16">
        <f>Sheet1!X178</f>
        <v>15.541700668335</v>
      </c>
      <c r="V175" s="16">
        <f>Sheet1!Y178</f>
        <v>36.759148621559099</v>
      </c>
      <c r="W175" s="16">
        <f>Sheet1!Z178</f>
        <v>0</v>
      </c>
      <c r="X175" s="16">
        <f>Sheet1!AA178</f>
        <v>47.797729607513602</v>
      </c>
      <c r="Y175" s="16">
        <f>Sheet1!AB178</f>
        <v>59.839708057487002</v>
      </c>
      <c r="Z175" s="16">
        <f>Sheet1!AC178</f>
        <v>20.845547385081399</v>
      </c>
      <c r="AA175" s="16">
        <f>Sheet1!AD178</f>
        <v>35.437680128630902</v>
      </c>
      <c r="AB175" s="16">
        <f>Sheet1!AE178</f>
        <v>19.0406191595286</v>
      </c>
      <c r="AC175" s="16">
        <f>Sheet1!AF178</f>
        <v>74.616860643422001</v>
      </c>
      <c r="AD175" s="16">
        <f>Sheet1!AG178</f>
        <v>84.729100482226201</v>
      </c>
      <c r="AE175" s="16">
        <f>Sheet1!AH178</f>
        <v>32.337445742223402</v>
      </c>
      <c r="AF175" s="16">
        <f>Sheet1!AI178</f>
        <v>97.453620353735104</v>
      </c>
      <c r="AG175" s="16">
        <f>Sheet1!AJ178</f>
        <v>52.361702688703801</v>
      </c>
      <c r="AH175" s="16">
        <f>Sheet1!AK178</f>
        <v>0</v>
      </c>
    </row>
    <row r="176" spans="1:34" s="11" customFormat="1" x14ac:dyDescent="0.3">
      <c r="A176" s="2" t="s">
        <v>399</v>
      </c>
      <c r="B176" s="29">
        <f>Sheet1!E179</f>
        <v>0.17</v>
      </c>
      <c r="C176" s="29">
        <f>Sheet1!F179</f>
        <v>0.20599999999999999</v>
      </c>
      <c r="D176" s="29">
        <f>Sheet1!G179</f>
        <v>0.23699999999999999</v>
      </c>
      <c r="E176" s="36">
        <f>Sheet1!H179</f>
        <v>1.3</v>
      </c>
      <c r="F176" s="29">
        <f>Sheet1!I179</f>
        <v>0.23</v>
      </c>
      <c r="G176" s="36">
        <f>Sheet1!J179</f>
        <v>5.5</v>
      </c>
      <c r="H176" s="36">
        <f>Sheet1!K179</f>
        <v>92.3</v>
      </c>
      <c r="I176" s="36">
        <f>Sheet1!L179</f>
        <v>85</v>
      </c>
      <c r="J176" s="36">
        <f>Sheet1!M179</f>
        <v>3.52</v>
      </c>
      <c r="K176" s="36">
        <f>Sheet1!N179</f>
        <v>1</v>
      </c>
      <c r="L176" s="36">
        <f>Sheet1!O179</f>
        <v>2.68</v>
      </c>
      <c r="M176" s="36">
        <f>Sheet1!P179</f>
        <v>92.3</v>
      </c>
      <c r="N176" s="16">
        <f>Sheet1!Q179</f>
        <v>9</v>
      </c>
      <c r="O176" s="39">
        <f>Sheet1!R179</f>
        <v>0</v>
      </c>
      <c r="P176" s="39">
        <f>Sheet1!S179</f>
        <v>0</v>
      </c>
      <c r="Q176" s="39">
        <f>Sheet1!T179</f>
        <v>1</v>
      </c>
      <c r="R176" s="39">
        <f>Sheet1!U179</f>
        <v>0</v>
      </c>
      <c r="S176" s="16">
        <f>Sheet1!V179</f>
        <v>21.162194313233002</v>
      </c>
      <c r="T176" s="16">
        <f>Sheet1!W179</f>
        <v>21.501642677701501</v>
      </c>
      <c r="U176" s="16">
        <f>Sheet1!X179</f>
        <v>15.541700668335</v>
      </c>
      <c r="V176" s="16">
        <f>Sheet1!Y179</f>
        <v>36.759148621559099</v>
      </c>
      <c r="W176" s="16">
        <f>Sheet1!Z179</f>
        <v>0</v>
      </c>
      <c r="X176" s="16">
        <f>Sheet1!AA179</f>
        <v>62.076515184618799</v>
      </c>
      <c r="Y176" s="16">
        <f>Sheet1!AB179</f>
        <v>40.094885232644998</v>
      </c>
      <c r="Z176" s="16">
        <f>Sheet1!AC179</f>
        <v>20.830508283799499</v>
      </c>
      <c r="AA176" s="16">
        <f>Sheet1!AD179</f>
        <v>35.322656025940802</v>
      </c>
      <c r="AB176" s="16">
        <f>Sheet1!AE179</f>
        <v>12.817922809176199</v>
      </c>
      <c r="AC176" s="16">
        <f>Sheet1!AF179</f>
        <v>93.761160118249904</v>
      </c>
      <c r="AD176" s="16">
        <f>Sheet1!AG179</f>
        <v>58.552309748281999</v>
      </c>
      <c r="AE176" s="16">
        <f>Sheet1!AH179</f>
        <v>32.296088213698098</v>
      </c>
      <c r="AF176" s="16">
        <f>Sheet1!AI179</f>
        <v>97.137304071337297</v>
      </c>
      <c r="AG176" s="16">
        <f>Sheet1!AJ179</f>
        <v>35.249287725234701</v>
      </c>
      <c r="AH176" s="16">
        <f>Sheet1!AK179</f>
        <v>0</v>
      </c>
    </row>
    <row r="177" spans="1:34" s="11" customFormat="1" x14ac:dyDescent="0.3">
      <c r="A177" s="2" t="s">
        <v>400</v>
      </c>
      <c r="B177" s="29">
        <f>Sheet1!E180</f>
        <v>0.17</v>
      </c>
      <c r="C177" s="29">
        <f>Sheet1!F180</f>
        <v>0.20599999999999999</v>
      </c>
      <c r="D177" s="29">
        <f>Sheet1!G180</f>
        <v>0.23699999999999999</v>
      </c>
      <c r="E177" s="36">
        <f>Sheet1!H180</f>
        <v>1.3</v>
      </c>
      <c r="F177" s="29">
        <f>Sheet1!I180</f>
        <v>0.23</v>
      </c>
      <c r="G177" s="36">
        <f>Sheet1!J180</f>
        <v>1.5</v>
      </c>
      <c r="H177" s="36">
        <f>Sheet1!K180</f>
        <v>92.3</v>
      </c>
      <c r="I177" s="36">
        <f>Sheet1!L180</f>
        <v>85</v>
      </c>
      <c r="J177" s="36">
        <f>Sheet1!M180</f>
        <v>3.52</v>
      </c>
      <c r="K177" s="36">
        <f>Sheet1!N180</f>
        <v>1</v>
      </c>
      <c r="L177" s="36">
        <f>Sheet1!O180</f>
        <v>2.68</v>
      </c>
      <c r="M177" s="36">
        <f>Sheet1!P180</f>
        <v>92.3</v>
      </c>
      <c r="N177" s="16">
        <f>Sheet1!Q180</f>
        <v>9</v>
      </c>
      <c r="O177" s="39">
        <f>Sheet1!R180</f>
        <v>0</v>
      </c>
      <c r="P177" s="39">
        <f>Sheet1!S180</f>
        <v>0</v>
      </c>
      <c r="Q177" s="39">
        <f>Sheet1!T180</f>
        <v>1</v>
      </c>
      <c r="R177" s="39">
        <f>Sheet1!U180</f>
        <v>0</v>
      </c>
      <c r="S177" s="16">
        <f>Sheet1!V180</f>
        <v>20.827921320502199</v>
      </c>
      <c r="T177" s="16">
        <f>Sheet1!W180</f>
        <v>21.5559122276353</v>
      </c>
      <c r="U177" s="16">
        <f>Sheet1!X180</f>
        <v>15.541700668335</v>
      </c>
      <c r="V177" s="16">
        <f>Sheet1!Y180</f>
        <v>36.759148621559099</v>
      </c>
      <c r="W177" s="16">
        <f>Sheet1!Z180</f>
        <v>0</v>
      </c>
      <c r="X177" s="16">
        <f>Sheet1!AA180</f>
        <v>61.342018457548498</v>
      </c>
      <c r="Y177" s="16">
        <f>Sheet1!AB180</f>
        <v>40.203304482181601</v>
      </c>
      <c r="Z177" s="16">
        <f>Sheet1!AC180</f>
        <v>20.830443227247301</v>
      </c>
      <c r="AA177" s="16">
        <f>Sheet1!AD180</f>
        <v>35.322158451557698</v>
      </c>
      <c r="AB177" s="16">
        <f>Sheet1!AE180</f>
        <v>12.786292429327901</v>
      </c>
      <c r="AC177" s="16">
        <f>Sheet1!AF180</f>
        <v>92.943968438591</v>
      </c>
      <c r="AD177" s="16">
        <f>Sheet1!AG180</f>
        <v>58.688179318898698</v>
      </c>
      <c r="AE177" s="16">
        <f>Sheet1!AH180</f>
        <v>32.295909308179503</v>
      </c>
      <c r="AF177" s="16">
        <f>Sheet1!AI180</f>
        <v>97.135935741783598</v>
      </c>
      <c r="AG177" s="16">
        <f>Sheet1!AJ180</f>
        <v>35.162304180651603</v>
      </c>
      <c r="AH177" s="16">
        <f>Sheet1!AK180</f>
        <v>0</v>
      </c>
    </row>
    <row r="178" spans="1:34" s="11" customFormat="1" x14ac:dyDescent="0.3">
      <c r="A178" s="2" t="s">
        <v>401</v>
      </c>
      <c r="B178" s="29">
        <f>Sheet1!E181</f>
        <v>0.17</v>
      </c>
      <c r="C178" s="29">
        <f>Sheet1!F181</f>
        <v>0.20599999999999999</v>
      </c>
      <c r="D178" s="29">
        <f>Sheet1!G181</f>
        <v>0.23699999999999999</v>
      </c>
      <c r="E178" s="36">
        <f>Sheet1!H181</f>
        <v>1.3</v>
      </c>
      <c r="F178" s="29">
        <f>Sheet1!I181</f>
        <v>0.23</v>
      </c>
      <c r="G178" s="36">
        <f>Sheet1!J181</f>
        <v>1.5</v>
      </c>
      <c r="H178" s="36">
        <f>Sheet1!K181</f>
        <v>100</v>
      </c>
      <c r="I178" s="36">
        <f>Sheet1!L181</f>
        <v>85</v>
      </c>
      <c r="J178" s="36">
        <f>Sheet1!M181</f>
        <v>3.52</v>
      </c>
      <c r="K178" s="36">
        <f>Sheet1!N181</f>
        <v>1</v>
      </c>
      <c r="L178" s="36">
        <f>Sheet1!O181</f>
        <v>2.68</v>
      </c>
      <c r="M178" s="36">
        <f>Sheet1!P181</f>
        <v>92.3</v>
      </c>
      <c r="N178" s="16">
        <f>Sheet1!Q181</f>
        <v>9</v>
      </c>
      <c r="O178" s="39">
        <f>Sheet1!R181</f>
        <v>0</v>
      </c>
      <c r="P178" s="39">
        <f>Sheet1!S181</f>
        <v>0</v>
      </c>
      <c r="Q178" s="39">
        <f>Sheet1!T181</f>
        <v>1</v>
      </c>
      <c r="R178" s="39">
        <f>Sheet1!U181</f>
        <v>0</v>
      </c>
      <c r="S178" s="16">
        <f>Sheet1!V181</f>
        <v>20.827921320502199</v>
      </c>
      <c r="T178" s="16">
        <f>Sheet1!W181</f>
        <v>21.5559122276353</v>
      </c>
      <c r="U178" s="16">
        <f>Sheet1!X181</f>
        <v>15.541700668335</v>
      </c>
      <c r="V178" s="16">
        <f>Sheet1!Y181</f>
        <v>36.759148621559099</v>
      </c>
      <c r="W178" s="16">
        <f>Sheet1!Z181</f>
        <v>0</v>
      </c>
      <c r="X178" s="16">
        <f>Sheet1!AA181</f>
        <v>58.735516927284998</v>
      </c>
      <c r="Y178" s="16">
        <f>Sheet1!AB181</f>
        <v>40.203304482181601</v>
      </c>
      <c r="Z178" s="16">
        <f>Sheet1!AC181</f>
        <v>20.830443227247301</v>
      </c>
      <c r="AA178" s="16">
        <f>Sheet1!AD181</f>
        <v>35.322158451557698</v>
      </c>
      <c r="AB178" s="16">
        <f>Sheet1!AE181</f>
        <v>12.786292429327901</v>
      </c>
      <c r="AC178" s="16">
        <f>Sheet1!AF181</f>
        <v>90.076816755301195</v>
      </c>
      <c r="AD178" s="16">
        <f>Sheet1!AG181</f>
        <v>58.688179318898698</v>
      </c>
      <c r="AE178" s="16">
        <f>Sheet1!AH181</f>
        <v>32.295909308179503</v>
      </c>
      <c r="AF178" s="16">
        <f>Sheet1!AI181</f>
        <v>97.135935741783598</v>
      </c>
      <c r="AG178" s="16">
        <f>Sheet1!AJ181</f>
        <v>35.162304180651603</v>
      </c>
      <c r="AH178" s="16">
        <f>Sheet1!AK181</f>
        <v>0</v>
      </c>
    </row>
    <row r="179" spans="1:34" s="11" customFormat="1" x14ac:dyDescent="0.3">
      <c r="A179" s="2" t="s">
        <v>402</v>
      </c>
      <c r="B179" s="29">
        <f>Sheet1!E182</f>
        <v>0.17</v>
      </c>
      <c r="C179" s="29">
        <f>Sheet1!F182</f>
        <v>0.20599999999999999</v>
      </c>
      <c r="D179" s="29">
        <f>Sheet1!G182</f>
        <v>0.23699999999999999</v>
      </c>
      <c r="E179" s="36">
        <f>Sheet1!H182</f>
        <v>1.3</v>
      </c>
      <c r="F179" s="29">
        <f>Sheet1!I182</f>
        <v>0.23</v>
      </c>
      <c r="G179" s="36">
        <f>Sheet1!J182</f>
        <v>1.5</v>
      </c>
      <c r="H179" s="36">
        <f>Sheet1!K182</f>
        <v>100</v>
      </c>
      <c r="I179" s="36">
        <f>Sheet1!L182</f>
        <v>100</v>
      </c>
      <c r="J179" s="36">
        <f>Sheet1!M182</f>
        <v>3.52</v>
      </c>
      <c r="K179" s="36">
        <f>Sheet1!N182</f>
        <v>1</v>
      </c>
      <c r="L179" s="36">
        <f>Sheet1!O182</f>
        <v>2.68</v>
      </c>
      <c r="M179" s="36">
        <f>Sheet1!P182</f>
        <v>92.3</v>
      </c>
      <c r="N179" s="16">
        <f>Sheet1!Q182</f>
        <v>9</v>
      </c>
      <c r="O179" s="39">
        <f>Sheet1!R182</f>
        <v>0</v>
      </c>
      <c r="P179" s="39">
        <f>Sheet1!S182</f>
        <v>0</v>
      </c>
      <c r="Q179" s="39">
        <f>Sheet1!T182</f>
        <v>1</v>
      </c>
      <c r="R179" s="39">
        <f>Sheet1!U182</f>
        <v>0</v>
      </c>
      <c r="S179" s="16">
        <f>Sheet1!V182</f>
        <v>20.827921320502199</v>
      </c>
      <c r="T179" s="16">
        <f>Sheet1!W182</f>
        <v>21.5559122276353</v>
      </c>
      <c r="U179" s="16">
        <f>Sheet1!X182</f>
        <v>15.541700668335</v>
      </c>
      <c r="V179" s="16">
        <f>Sheet1!Y182</f>
        <v>36.759148621559099</v>
      </c>
      <c r="W179" s="16">
        <f>Sheet1!Z182</f>
        <v>0</v>
      </c>
      <c r="X179" s="16">
        <f>Sheet1!AA182</f>
        <v>56.927064372763603</v>
      </c>
      <c r="Y179" s="16">
        <f>Sheet1!AB182</f>
        <v>40.203304482181601</v>
      </c>
      <c r="Z179" s="16">
        <f>Sheet1!AC182</f>
        <v>20.830443227247301</v>
      </c>
      <c r="AA179" s="16">
        <f>Sheet1!AD182</f>
        <v>35.322158451557698</v>
      </c>
      <c r="AB179" s="16">
        <f>Sheet1!AE182</f>
        <v>12.786292429327901</v>
      </c>
      <c r="AC179" s="16">
        <f>Sheet1!AF182</f>
        <v>88.087518945327503</v>
      </c>
      <c r="AD179" s="16">
        <f>Sheet1!AG182</f>
        <v>58.688179318898698</v>
      </c>
      <c r="AE179" s="16">
        <f>Sheet1!AH182</f>
        <v>32.295909308179503</v>
      </c>
      <c r="AF179" s="16">
        <f>Sheet1!AI182</f>
        <v>97.135935741783598</v>
      </c>
      <c r="AG179" s="16">
        <f>Sheet1!AJ182</f>
        <v>35.162304180651603</v>
      </c>
      <c r="AH179" s="16">
        <f>Sheet1!AK182</f>
        <v>0</v>
      </c>
    </row>
    <row r="180" spans="1:34" s="11" customFormat="1" x14ac:dyDescent="0.3">
      <c r="A180" s="2" t="s">
        <v>403</v>
      </c>
      <c r="B180" s="29">
        <f>Sheet1!E183</f>
        <v>0.17</v>
      </c>
      <c r="C180" s="29">
        <f>Sheet1!F183</f>
        <v>0.20599999999999999</v>
      </c>
      <c r="D180" s="29">
        <f>Sheet1!G183</f>
        <v>0.23699999999999999</v>
      </c>
      <c r="E180" s="36">
        <f>Sheet1!H183</f>
        <v>1.3</v>
      </c>
      <c r="F180" s="29">
        <f>Sheet1!I183</f>
        <v>0.23</v>
      </c>
      <c r="G180" s="36">
        <f>Sheet1!J183</f>
        <v>1.5</v>
      </c>
      <c r="H180" s="36">
        <f>Sheet1!K183</f>
        <v>100</v>
      </c>
      <c r="I180" s="36">
        <f>Sheet1!L183</f>
        <v>100</v>
      </c>
      <c r="J180" s="36">
        <f>Sheet1!M183</f>
        <v>5</v>
      </c>
      <c r="K180" s="36">
        <f>Sheet1!N183</f>
        <v>1</v>
      </c>
      <c r="L180" s="36">
        <f>Sheet1!O183</f>
        <v>2.68</v>
      </c>
      <c r="M180" s="36">
        <f>Sheet1!P183</f>
        <v>92.3</v>
      </c>
      <c r="N180" s="16">
        <f>Sheet1!Q183</f>
        <v>9</v>
      </c>
      <c r="O180" s="39">
        <f>Sheet1!R183</f>
        <v>0</v>
      </c>
      <c r="P180" s="39">
        <f>Sheet1!S183</f>
        <v>0</v>
      </c>
      <c r="Q180" s="39">
        <f>Sheet1!T183</f>
        <v>1</v>
      </c>
      <c r="R180" s="39">
        <f>Sheet1!U183</f>
        <v>0</v>
      </c>
      <c r="S180" s="16">
        <f>Sheet1!V183</f>
        <v>20.827921320502199</v>
      </c>
      <c r="T180" s="16">
        <f>Sheet1!W183</f>
        <v>21.5559122276353</v>
      </c>
      <c r="U180" s="16">
        <f>Sheet1!X183</f>
        <v>15.541700668335</v>
      </c>
      <c r="V180" s="16">
        <f>Sheet1!Y183</f>
        <v>36.759148621559099</v>
      </c>
      <c r="W180" s="16">
        <f>Sheet1!Z183</f>
        <v>0</v>
      </c>
      <c r="X180" s="16">
        <f>Sheet1!AA183</f>
        <v>56.854332623891601</v>
      </c>
      <c r="Y180" s="16">
        <f>Sheet1!AB183</f>
        <v>40.202969704620102</v>
      </c>
      <c r="Z180" s="16">
        <f>Sheet1!AC183</f>
        <v>20.830266860870999</v>
      </c>
      <c r="AA180" s="16">
        <f>Sheet1!AD183</f>
        <v>35.320809542218001</v>
      </c>
      <c r="AB180" s="16">
        <f>Sheet1!AE183</f>
        <v>12.7858041367083</v>
      </c>
      <c r="AC180" s="16">
        <f>Sheet1!AF183</f>
        <v>87.887506635929697</v>
      </c>
      <c r="AD180" s="16">
        <f>Sheet1!AG183</f>
        <v>58.6872586806046</v>
      </c>
      <c r="AE180" s="16">
        <f>Sheet1!AH183</f>
        <v>32.295424300644697</v>
      </c>
      <c r="AF180" s="16">
        <f>Sheet1!AI183</f>
        <v>97.132226241099502</v>
      </c>
      <c r="AG180" s="16">
        <f>Sheet1!AJ183</f>
        <v>35.160961375947899</v>
      </c>
      <c r="AH180" s="16">
        <f>Sheet1!AK183</f>
        <v>0</v>
      </c>
    </row>
    <row r="181" spans="1:34" s="11" customFormat="1" x14ac:dyDescent="0.3">
      <c r="A181" s="2" t="s">
        <v>404</v>
      </c>
      <c r="B181" s="29">
        <f>Sheet1!E184</f>
        <v>0.17</v>
      </c>
      <c r="C181" s="29">
        <f>Sheet1!F184</f>
        <v>0.20599999999999999</v>
      </c>
      <c r="D181" s="29">
        <f>Sheet1!G184</f>
        <v>0.23699999999999999</v>
      </c>
      <c r="E181" s="36">
        <f>Sheet1!H184</f>
        <v>1.3</v>
      </c>
      <c r="F181" s="29">
        <f>Sheet1!I184</f>
        <v>0.23</v>
      </c>
      <c r="G181" s="36">
        <f>Sheet1!J184</f>
        <v>1.5</v>
      </c>
      <c r="H181" s="36">
        <f>Sheet1!K184</f>
        <v>100</v>
      </c>
      <c r="I181" s="36">
        <f>Sheet1!L184</f>
        <v>100</v>
      </c>
      <c r="J181" s="36">
        <f>Sheet1!M184</f>
        <v>5</v>
      </c>
      <c r="K181" s="36">
        <f>Sheet1!N184</f>
        <v>1.5</v>
      </c>
      <c r="L181" s="36">
        <f>Sheet1!O184</f>
        <v>2.68</v>
      </c>
      <c r="M181" s="36">
        <f>Sheet1!P184</f>
        <v>92.3</v>
      </c>
      <c r="N181" s="16">
        <f>Sheet1!Q184</f>
        <v>9</v>
      </c>
      <c r="O181" s="39">
        <f>Sheet1!R184</f>
        <v>0</v>
      </c>
      <c r="P181" s="39">
        <f>Sheet1!S184</f>
        <v>0</v>
      </c>
      <c r="Q181" s="39">
        <f>Sheet1!T184</f>
        <v>1</v>
      </c>
      <c r="R181" s="39">
        <f>Sheet1!U184</f>
        <v>0</v>
      </c>
      <c r="S181" s="16">
        <f>Sheet1!V184</f>
        <v>20.827921320502199</v>
      </c>
      <c r="T181" s="16">
        <f>Sheet1!W184</f>
        <v>21.5559122276353</v>
      </c>
      <c r="U181" s="16">
        <f>Sheet1!X184</f>
        <v>15.541700668335</v>
      </c>
      <c r="V181" s="16">
        <f>Sheet1!Y184</f>
        <v>36.759148621559099</v>
      </c>
      <c r="W181" s="16">
        <f>Sheet1!Z184</f>
        <v>0</v>
      </c>
      <c r="X181" s="16">
        <f>Sheet1!AA184</f>
        <v>56.8503490898498</v>
      </c>
      <c r="Y181" s="16">
        <f>Sheet1!AB184</f>
        <v>29.235570782111999</v>
      </c>
      <c r="Z181" s="16">
        <f>Sheet1!AC184</f>
        <v>20.829069357072999</v>
      </c>
      <c r="AA181" s="16">
        <f>Sheet1!AD184</f>
        <v>35.311650630575201</v>
      </c>
      <c r="AB181" s="16">
        <f>Sheet1!AE184</f>
        <v>12.782488695984</v>
      </c>
      <c r="AC181" s="16">
        <f>Sheet1!AF184</f>
        <v>87.876551917314799</v>
      </c>
      <c r="AD181" s="16">
        <f>Sheet1!AG184</f>
        <v>45.817214312740703</v>
      </c>
      <c r="AE181" s="16">
        <f>Sheet1!AH184</f>
        <v>32.292131165200303</v>
      </c>
      <c r="AF181" s="16">
        <f>Sheet1!AI184</f>
        <v>97.107039234081697</v>
      </c>
      <c r="AG181" s="16">
        <f>Sheet1!AJ184</f>
        <v>35.1518439139561</v>
      </c>
      <c r="AH181" s="16">
        <f>Sheet1!AK184</f>
        <v>0</v>
      </c>
    </row>
    <row r="182" spans="1:34" s="11" customFormat="1" x14ac:dyDescent="0.3">
      <c r="A182" s="2" t="s">
        <v>405</v>
      </c>
      <c r="B182" s="29">
        <f>Sheet1!E185</f>
        <v>0.17</v>
      </c>
      <c r="C182" s="29">
        <f>Sheet1!F185</f>
        <v>0.20599999999999999</v>
      </c>
      <c r="D182" s="29">
        <f>Sheet1!G185</f>
        <v>0.23699999999999999</v>
      </c>
      <c r="E182" s="36">
        <f>Sheet1!H185</f>
        <v>1.3</v>
      </c>
      <c r="F182" s="29">
        <f>Sheet1!I185</f>
        <v>0.23</v>
      </c>
      <c r="G182" s="36">
        <f>Sheet1!J185</f>
        <v>1.5</v>
      </c>
      <c r="H182" s="36">
        <f>Sheet1!K185</f>
        <v>100</v>
      </c>
      <c r="I182" s="36">
        <f>Sheet1!L185</f>
        <v>100</v>
      </c>
      <c r="J182" s="36">
        <f>Sheet1!M185</f>
        <v>5</v>
      </c>
      <c r="K182" s="36">
        <f>Sheet1!N185</f>
        <v>1.5</v>
      </c>
      <c r="L182" s="36">
        <f>Sheet1!O185</f>
        <v>5</v>
      </c>
      <c r="M182" s="36">
        <f>Sheet1!P185</f>
        <v>92.3</v>
      </c>
      <c r="N182" s="16">
        <f>Sheet1!Q185</f>
        <v>9</v>
      </c>
      <c r="O182" s="39">
        <f>Sheet1!R185</f>
        <v>0</v>
      </c>
      <c r="P182" s="39">
        <f>Sheet1!S185</f>
        <v>0</v>
      </c>
      <c r="Q182" s="39">
        <f>Sheet1!T185</f>
        <v>1</v>
      </c>
      <c r="R182" s="39">
        <f>Sheet1!U185</f>
        <v>0</v>
      </c>
      <c r="S182" s="16">
        <f>Sheet1!V185</f>
        <v>20.827921320502199</v>
      </c>
      <c r="T182" s="16">
        <f>Sheet1!W185</f>
        <v>21.5559122276353</v>
      </c>
      <c r="U182" s="16">
        <f>Sheet1!X185</f>
        <v>15.541700668335</v>
      </c>
      <c r="V182" s="16">
        <f>Sheet1!Y185</f>
        <v>36.759148621559099</v>
      </c>
      <c r="W182" s="16">
        <f>Sheet1!Z185</f>
        <v>0</v>
      </c>
      <c r="X182" s="16">
        <f>Sheet1!AA185</f>
        <v>56.849010094835499</v>
      </c>
      <c r="Y182" s="16">
        <f>Sheet1!AB185</f>
        <v>29.0728295278487</v>
      </c>
      <c r="Z182" s="16">
        <f>Sheet1!AC185</f>
        <v>20.828666837200402</v>
      </c>
      <c r="AA182" s="16">
        <f>Sheet1!AD185</f>
        <v>35.3085720232638</v>
      </c>
      <c r="AB182" s="16">
        <f>Sheet1!AE185</f>
        <v>12.7813742688062</v>
      </c>
      <c r="AC182" s="16">
        <f>Sheet1!AF185</f>
        <v>87.872869681025406</v>
      </c>
      <c r="AD182" s="16">
        <f>Sheet1!AG185</f>
        <v>45.369675863516797</v>
      </c>
      <c r="AE182" s="16">
        <f>Sheet1!AH185</f>
        <v>32.291024235550601</v>
      </c>
      <c r="AF182" s="16">
        <f>Sheet1!AI185</f>
        <v>97.098573063975394</v>
      </c>
      <c r="AG182" s="16">
        <f>Sheet1!AJ185</f>
        <v>35.148779239217099</v>
      </c>
      <c r="AH182" s="16">
        <f>Sheet1!AK185</f>
        <v>0</v>
      </c>
    </row>
    <row r="183" spans="1:34" s="11" customFormat="1" x14ac:dyDescent="0.3">
      <c r="A183" s="2" t="s">
        <v>406</v>
      </c>
      <c r="B183" s="29">
        <f>Sheet1!E186</f>
        <v>0.17</v>
      </c>
      <c r="C183" s="29">
        <f>Sheet1!F186</f>
        <v>0.20599999999999999</v>
      </c>
      <c r="D183" s="29">
        <f>Sheet1!G186</f>
        <v>0.23699999999999999</v>
      </c>
      <c r="E183" s="36">
        <f>Sheet1!H186</f>
        <v>1.3</v>
      </c>
      <c r="F183" s="29">
        <f>Sheet1!I186</f>
        <v>0.23</v>
      </c>
      <c r="G183" s="36">
        <f>Sheet1!J186</f>
        <v>1.5</v>
      </c>
      <c r="H183" s="36">
        <f>Sheet1!K186</f>
        <v>100</v>
      </c>
      <c r="I183" s="36">
        <f>Sheet1!L186</f>
        <v>100</v>
      </c>
      <c r="J183" s="36">
        <f>Sheet1!M186</f>
        <v>5</v>
      </c>
      <c r="K183" s="36">
        <f>Sheet1!N186</f>
        <v>1.5</v>
      </c>
      <c r="L183" s="36">
        <f>Sheet1!O186</f>
        <v>5</v>
      </c>
      <c r="M183" s="36">
        <f>Sheet1!P186</f>
        <v>100</v>
      </c>
      <c r="N183" s="16">
        <f>Sheet1!Q186</f>
        <v>9</v>
      </c>
      <c r="O183" s="39">
        <f>Sheet1!R186</f>
        <v>0</v>
      </c>
      <c r="P183" s="39">
        <f>Sheet1!S186</f>
        <v>0</v>
      </c>
      <c r="Q183" s="39">
        <f>Sheet1!T186</f>
        <v>1</v>
      </c>
      <c r="R183" s="39">
        <f>Sheet1!U186</f>
        <v>0</v>
      </c>
      <c r="S183" s="16">
        <f>Sheet1!V186</f>
        <v>20.827921320502199</v>
      </c>
      <c r="T183" s="16">
        <f>Sheet1!W186</f>
        <v>21.5559122276353</v>
      </c>
      <c r="U183" s="16">
        <f>Sheet1!X186</f>
        <v>15.541700668335</v>
      </c>
      <c r="V183" s="16">
        <f>Sheet1!Y186</f>
        <v>36.759148621559099</v>
      </c>
      <c r="W183" s="16">
        <f>Sheet1!Z186</f>
        <v>0</v>
      </c>
      <c r="X183" s="16">
        <f>Sheet1!AA186</f>
        <v>56.849010094835499</v>
      </c>
      <c r="Y183" s="16">
        <f>Sheet1!AB186</f>
        <v>29.0728295278487</v>
      </c>
      <c r="Z183" s="16">
        <f>Sheet1!AC186</f>
        <v>19.4569720947942</v>
      </c>
      <c r="AA183" s="16">
        <f>Sheet1!AD186</f>
        <v>35.3085720232638</v>
      </c>
      <c r="AB183" s="16">
        <f>Sheet1!AE186</f>
        <v>12.7813742688062</v>
      </c>
      <c r="AC183" s="16">
        <f>Sheet1!AF186</f>
        <v>87.872869681025406</v>
      </c>
      <c r="AD183" s="16">
        <f>Sheet1!AG186</f>
        <v>45.369675863516797</v>
      </c>
      <c r="AE183" s="16">
        <f>Sheet1!AH186</f>
        <v>30.782160018903699</v>
      </c>
      <c r="AF183" s="16">
        <f>Sheet1!AI186</f>
        <v>97.098573063975394</v>
      </c>
      <c r="AG183" s="16">
        <f>Sheet1!AJ186</f>
        <v>35.148779239217099</v>
      </c>
      <c r="AH183" s="16">
        <f>Sheet1!AK186</f>
        <v>0</v>
      </c>
    </row>
    <row r="184" spans="1:34" s="11" customFormat="1" x14ac:dyDescent="0.3">
      <c r="A184" s="2" t="s">
        <v>407</v>
      </c>
      <c r="B184" s="29">
        <f>Sheet1!E187</f>
        <v>0.17</v>
      </c>
      <c r="C184" s="29">
        <f>Sheet1!F187</f>
        <v>0.20599999999999999</v>
      </c>
      <c r="D184" s="29">
        <f>Sheet1!G187</f>
        <v>0.23699999999999999</v>
      </c>
      <c r="E184" s="36">
        <f>Sheet1!H187</f>
        <v>1.3</v>
      </c>
      <c r="F184" s="29">
        <f>Sheet1!I187</f>
        <v>0.23</v>
      </c>
      <c r="G184" s="36">
        <f>Sheet1!J187</f>
        <v>1.5</v>
      </c>
      <c r="H184" s="36">
        <f>Sheet1!K187</f>
        <v>100</v>
      </c>
      <c r="I184" s="36">
        <f>Sheet1!L187</f>
        <v>100</v>
      </c>
      <c r="J184" s="36">
        <f>Sheet1!M187</f>
        <v>5</v>
      </c>
      <c r="K184" s="36">
        <f>Sheet1!N187</f>
        <v>1.5</v>
      </c>
      <c r="L184" s="36">
        <f>Sheet1!O187</f>
        <v>5</v>
      </c>
      <c r="M184" s="36">
        <f>Sheet1!P187</f>
        <v>100</v>
      </c>
      <c r="N184" s="16">
        <f>Sheet1!Q187</f>
        <v>5</v>
      </c>
      <c r="O184" s="39">
        <f>Sheet1!R187</f>
        <v>0</v>
      </c>
      <c r="P184" s="39">
        <f>Sheet1!S187</f>
        <v>0</v>
      </c>
      <c r="Q184" s="39">
        <f>Sheet1!T187</f>
        <v>1</v>
      </c>
      <c r="R184" s="39">
        <f>Sheet1!U187</f>
        <v>0</v>
      </c>
      <c r="S184" s="16">
        <f>Sheet1!V187</f>
        <v>26.4967464952467</v>
      </c>
      <c r="T184" s="16">
        <f>Sheet1!W187</f>
        <v>15.2359169498953</v>
      </c>
      <c r="U184" s="16">
        <f>Sheet1!X187</f>
        <v>15.541700668335</v>
      </c>
      <c r="V184" s="16">
        <f>Sheet1!Y187</f>
        <v>20.421749234199499</v>
      </c>
      <c r="W184" s="16">
        <f>Sheet1!Z187</f>
        <v>0</v>
      </c>
      <c r="X184" s="16">
        <f>Sheet1!AA187</f>
        <v>67.922952638148402</v>
      </c>
      <c r="Y184" s="16">
        <f>Sheet1!AB187</f>
        <v>24.580487892953599</v>
      </c>
      <c r="Z184" s="16">
        <f>Sheet1!AC187</f>
        <v>19.398636669550001</v>
      </c>
      <c r="AA184" s="16">
        <f>Sheet1!AD187</f>
        <v>19.3680017104769</v>
      </c>
      <c r="AB184" s="16">
        <f>Sheet1!AE187</f>
        <v>11.954057537237199</v>
      </c>
      <c r="AC184" s="16">
        <f>Sheet1!AF187</f>
        <v>99.891949127406605</v>
      </c>
      <c r="AD184" s="16">
        <f>Sheet1!AG187</f>
        <v>37.5720612879798</v>
      </c>
      <c r="AE184" s="16">
        <f>Sheet1!AH187</f>
        <v>30.621737599482199</v>
      </c>
      <c r="AF184" s="16">
        <f>Sheet1!AI187</f>
        <v>53.2620047038114</v>
      </c>
      <c r="AG184" s="16">
        <f>Sheet1!AJ187</f>
        <v>32.873658227402203</v>
      </c>
      <c r="AH184" s="16">
        <f>Sheet1!AK187</f>
        <v>0</v>
      </c>
    </row>
    <row r="185" spans="1:34" s="11" customFormat="1" x14ac:dyDescent="0.3">
      <c r="A185" s="2" t="s">
        <v>408</v>
      </c>
      <c r="B185" s="29">
        <f>Sheet1!E188</f>
        <v>0.57999999999999996</v>
      </c>
      <c r="C185" s="29">
        <f>Sheet1!F188</f>
        <v>0.41</v>
      </c>
      <c r="D185" s="29">
        <f>Sheet1!G188</f>
        <v>0.57999999999999996</v>
      </c>
      <c r="E185" s="36">
        <f>Sheet1!H188</f>
        <v>4</v>
      </c>
      <c r="F185" s="29">
        <f>Sheet1!I188</f>
        <v>0.71699999999999997</v>
      </c>
      <c r="G185" s="36">
        <f>Sheet1!J188</f>
        <v>5.5</v>
      </c>
      <c r="H185" s="36">
        <f>Sheet1!K188</f>
        <v>92.3</v>
      </c>
      <c r="I185" s="36">
        <f>Sheet1!L188</f>
        <v>85</v>
      </c>
      <c r="J185" s="36">
        <f>Sheet1!M188</f>
        <v>3.52</v>
      </c>
      <c r="K185" s="36">
        <f>Sheet1!N188</f>
        <v>1</v>
      </c>
      <c r="L185" s="36">
        <f>Sheet1!O188</f>
        <v>2.68</v>
      </c>
      <c r="M185" s="36">
        <f>Sheet1!P188</f>
        <v>100</v>
      </c>
      <c r="N185" s="16">
        <f>Sheet1!Q188</f>
        <v>5</v>
      </c>
      <c r="O185" s="39">
        <f>Sheet1!R188</f>
        <v>0</v>
      </c>
      <c r="P185" s="39">
        <f>Sheet1!S188</f>
        <v>0</v>
      </c>
      <c r="Q185" s="39">
        <f>Sheet1!T188</f>
        <v>1</v>
      </c>
      <c r="R185" s="39">
        <f>Sheet1!U188</f>
        <v>0</v>
      </c>
      <c r="S185" s="16">
        <f>Sheet1!V188</f>
        <v>39.173226113665599</v>
      </c>
      <c r="T185" s="16">
        <f>Sheet1!W188</f>
        <v>22.2416180231568</v>
      </c>
      <c r="U185" s="16">
        <f>Sheet1!X188</f>
        <v>15.541700668335</v>
      </c>
      <c r="V185" s="16">
        <f>Sheet1!Y188</f>
        <v>20.421749234199499</v>
      </c>
      <c r="W185" s="16">
        <f>Sheet1!Z188</f>
        <v>0</v>
      </c>
      <c r="X185" s="16">
        <f>Sheet1!AA188</f>
        <v>101.53215872087</v>
      </c>
      <c r="Y185" s="16">
        <f>Sheet1!AB188</f>
        <v>40.738235384099603</v>
      </c>
      <c r="Z185" s="16">
        <f>Sheet1!AC188</f>
        <v>19.4383736899951</v>
      </c>
      <c r="AA185" s="16">
        <f>Sheet1!AD188</f>
        <v>19.5368473170283</v>
      </c>
      <c r="AB185" s="16">
        <f>Sheet1!AE188</f>
        <v>20.484146302541099</v>
      </c>
      <c r="AC185" s="16">
        <f>Sheet1!AF188</f>
        <v>137.46263771941</v>
      </c>
      <c r="AD185" s="16">
        <f>Sheet1!AG188</f>
        <v>59.421520108236002</v>
      </c>
      <c r="AE185" s="16">
        <f>Sheet1!AH188</f>
        <v>30.731014405706301</v>
      </c>
      <c r="AF185" s="16">
        <f>Sheet1!AI188</f>
        <v>53.726330121827701</v>
      </c>
      <c r="AG185" s="16">
        <f>Sheet1!AJ188</f>
        <v>56.331402331988102</v>
      </c>
      <c r="AH185" s="16">
        <f>Sheet1!AK188</f>
        <v>0</v>
      </c>
    </row>
    <row r="186" spans="1:34" s="11" customFormat="1" x14ac:dyDescent="0.3">
      <c r="A186" s="2" t="s">
        <v>409</v>
      </c>
      <c r="B186" s="29">
        <f>Sheet1!E189</f>
        <v>0.57999999999999996</v>
      </c>
      <c r="C186" s="29">
        <f>Sheet1!F189</f>
        <v>0.41</v>
      </c>
      <c r="D186" s="29">
        <f>Sheet1!G189</f>
        <v>0.57999999999999996</v>
      </c>
      <c r="E186" s="36">
        <f>Sheet1!H189</f>
        <v>4</v>
      </c>
      <c r="F186" s="29">
        <f>Sheet1!I189</f>
        <v>0.71699999999999997</v>
      </c>
      <c r="G186" s="36">
        <f>Sheet1!J189</f>
        <v>5.5</v>
      </c>
      <c r="H186" s="36">
        <f>Sheet1!K189</f>
        <v>92.3</v>
      </c>
      <c r="I186" s="36">
        <f>Sheet1!L189</f>
        <v>85</v>
      </c>
      <c r="J186" s="36">
        <f>Sheet1!M189</f>
        <v>3.52</v>
      </c>
      <c r="K186" s="36">
        <f>Sheet1!N189</f>
        <v>1</v>
      </c>
      <c r="L186" s="36">
        <f>Sheet1!O189</f>
        <v>5</v>
      </c>
      <c r="M186" s="36">
        <f>Sheet1!P189</f>
        <v>100</v>
      </c>
      <c r="N186" s="16">
        <f>Sheet1!Q189</f>
        <v>5</v>
      </c>
      <c r="O186" s="39">
        <f>Sheet1!R189</f>
        <v>0</v>
      </c>
      <c r="P186" s="39">
        <f>Sheet1!S189</f>
        <v>0</v>
      </c>
      <c r="Q186" s="39">
        <f>Sheet1!T189</f>
        <v>1</v>
      </c>
      <c r="R186" s="39">
        <f>Sheet1!U189</f>
        <v>0</v>
      </c>
      <c r="S186" s="16">
        <f>Sheet1!V189</f>
        <v>39.173226113665599</v>
      </c>
      <c r="T186" s="16">
        <f>Sheet1!W189</f>
        <v>22.2416180231568</v>
      </c>
      <c r="U186" s="16">
        <f>Sheet1!X189</f>
        <v>15.541700668335</v>
      </c>
      <c r="V186" s="16">
        <f>Sheet1!Y189</f>
        <v>20.421749234199499</v>
      </c>
      <c r="W186" s="16">
        <f>Sheet1!Z189</f>
        <v>0</v>
      </c>
      <c r="X186" s="16">
        <f>Sheet1!AA189</f>
        <v>101.530455012373</v>
      </c>
      <c r="Y186" s="16">
        <f>Sheet1!AB189</f>
        <v>40.5713259873624</v>
      </c>
      <c r="Z186" s="16">
        <f>Sheet1!AC189</f>
        <v>19.437872269078198</v>
      </c>
      <c r="AA186" s="16">
        <f>Sheet1!AD189</f>
        <v>19.5347167416123</v>
      </c>
      <c r="AB186" s="16">
        <f>Sheet1!AE189</f>
        <v>20.481912420184401</v>
      </c>
      <c r="AC186" s="16">
        <f>Sheet1!AF189</f>
        <v>137.45795252104099</v>
      </c>
      <c r="AD186" s="16">
        <f>Sheet1!AG189</f>
        <v>58.962519267208698</v>
      </c>
      <c r="AE186" s="16">
        <f>Sheet1!AH189</f>
        <v>30.729635498184599</v>
      </c>
      <c r="AF186" s="16">
        <f>Sheet1!AI189</f>
        <v>53.720471039433903</v>
      </c>
      <c r="AG186" s="16">
        <f>Sheet1!AJ189</f>
        <v>56.325259155506998</v>
      </c>
      <c r="AH186" s="16">
        <f>Sheet1!AK189</f>
        <v>0</v>
      </c>
    </row>
    <row r="187" spans="1:34" s="11" customFormat="1" x14ac:dyDescent="0.3">
      <c r="A187" s="2" t="s">
        <v>410</v>
      </c>
      <c r="B187" s="29">
        <f>Sheet1!E190</f>
        <v>0.57999999999999996</v>
      </c>
      <c r="C187" s="29">
        <f>Sheet1!F190</f>
        <v>0.41</v>
      </c>
      <c r="D187" s="29">
        <f>Sheet1!G190</f>
        <v>0.57999999999999996</v>
      </c>
      <c r="E187" s="36">
        <f>Sheet1!H190</f>
        <v>4</v>
      </c>
      <c r="F187" s="29">
        <f>Sheet1!I190</f>
        <v>0.71699999999999997</v>
      </c>
      <c r="G187" s="36">
        <f>Sheet1!J190</f>
        <v>5.5</v>
      </c>
      <c r="H187" s="36">
        <f>Sheet1!K190</f>
        <v>92.3</v>
      </c>
      <c r="I187" s="36">
        <f>Sheet1!L190</f>
        <v>85</v>
      </c>
      <c r="J187" s="36">
        <f>Sheet1!M190</f>
        <v>3.52</v>
      </c>
      <c r="K187" s="36">
        <f>Sheet1!N190</f>
        <v>1.5</v>
      </c>
      <c r="L187" s="36">
        <f>Sheet1!O190</f>
        <v>5</v>
      </c>
      <c r="M187" s="36">
        <f>Sheet1!P190</f>
        <v>100</v>
      </c>
      <c r="N187" s="16">
        <f>Sheet1!Q190</f>
        <v>5</v>
      </c>
      <c r="O187" s="39">
        <f>Sheet1!R190</f>
        <v>0</v>
      </c>
      <c r="P187" s="39">
        <f>Sheet1!S190</f>
        <v>0</v>
      </c>
      <c r="Q187" s="39">
        <f>Sheet1!T190</f>
        <v>1</v>
      </c>
      <c r="R187" s="39">
        <f>Sheet1!U190</f>
        <v>0</v>
      </c>
      <c r="S187" s="16">
        <f>Sheet1!V190</f>
        <v>39.173226113665599</v>
      </c>
      <c r="T187" s="16">
        <f>Sheet1!W190</f>
        <v>22.2416180231568</v>
      </c>
      <c r="U187" s="16">
        <f>Sheet1!X190</f>
        <v>15.541700668335</v>
      </c>
      <c r="V187" s="16">
        <f>Sheet1!Y190</f>
        <v>20.421749234199499</v>
      </c>
      <c r="W187" s="16">
        <f>Sheet1!Z190</f>
        <v>0</v>
      </c>
      <c r="X187" s="16">
        <f>Sheet1!AA190</f>
        <v>101.52527687632001</v>
      </c>
      <c r="Y187" s="16">
        <f>Sheet1!AB190</f>
        <v>29.4411058651243</v>
      </c>
      <c r="Z187" s="16">
        <f>Sheet1!AC190</f>
        <v>19.436348284352398</v>
      </c>
      <c r="AA187" s="16">
        <f>Sheet1!AD190</f>
        <v>19.528241215201</v>
      </c>
      <c r="AB187" s="16">
        <f>Sheet1!AE190</f>
        <v>20.475122909663899</v>
      </c>
      <c r="AC187" s="16">
        <f>Sheet1!AF190</f>
        <v>137.44371264689701</v>
      </c>
      <c r="AD187" s="16">
        <f>Sheet1!AG190</f>
        <v>45.890622997066799</v>
      </c>
      <c r="AE187" s="16">
        <f>Sheet1!AH190</f>
        <v>30.7254445401887</v>
      </c>
      <c r="AF187" s="16">
        <f>Sheet1!AI190</f>
        <v>53.702663341802698</v>
      </c>
      <c r="AG187" s="16">
        <f>Sheet1!AJ190</f>
        <v>56.306588001575598</v>
      </c>
      <c r="AH187" s="16">
        <f>Sheet1!AK190</f>
        <v>0</v>
      </c>
    </row>
    <row r="188" spans="1:34" s="11" customFormat="1" x14ac:dyDescent="0.3">
      <c r="A188" s="2" t="s">
        <v>411</v>
      </c>
      <c r="B188" s="29">
        <f>Sheet1!E191</f>
        <v>0.57999999999999996</v>
      </c>
      <c r="C188" s="29">
        <f>Sheet1!F191</f>
        <v>0.41</v>
      </c>
      <c r="D188" s="29">
        <f>Sheet1!G191</f>
        <v>0.57999999999999996</v>
      </c>
      <c r="E188" s="36">
        <f>Sheet1!H191</f>
        <v>4</v>
      </c>
      <c r="F188" s="29">
        <f>Sheet1!I191</f>
        <v>0.71699999999999997</v>
      </c>
      <c r="G188" s="36">
        <f>Sheet1!J191</f>
        <v>5.5</v>
      </c>
      <c r="H188" s="36">
        <f>Sheet1!K191</f>
        <v>92.3</v>
      </c>
      <c r="I188" s="36">
        <f>Sheet1!L191</f>
        <v>85</v>
      </c>
      <c r="J188" s="36">
        <f>Sheet1!M191</f>
        <v>5</v>
      </c>
      <c r="K188" s="36">
        <f>Sheet1!N191</f>
        <v>1.5</v>
      </c>
      <c r="L188" s="36">
        <f>Sheet1!O191</f>
        <v>5</v>
      </c>
      <c r="M188" s="36">
        <f>Sheet1!P191</f>
        <v>100</v>
      </c>
      <c r="N188" s="16">
        <f>Sheet1!Q191</f>
        <v>5</v>
      </c>
      <c r="O188" s="39">
        <f>Sheet1!R191</f>
        <v>0</v>
      </c>
      <c r="P188" s="39">
        <f>Sheet1!S191</f>
        <v>0</v>
      </c>
      <c r="Q188" s="39">
        <f>Sheet1!T191</f>
        <v>1</v>
      </c>
      <c r="R188" s="39">
        <f>Sheet1!U191</f>
        <v>0</v>
      </c>
      <c r="S188" s="16">
        <f>Sheet1!V191</f>
        <v>39.173226113665599</v>
      </c>
      <c r="T188" s="16">
        <f>Sheet1!W191</f>
        <v>22.2416180231568</v>
      </c>
      <c r="U188" s="16">
        <f>Sheet1!X191</f>
        <v>15.541700668335</v>
      </c>
      <c r="V188" s="16">
        <f>Sheet1!Y191</f>
        <v>20.421749234199499</v>
      </c>
      <c r="W188" s="16">
        <f>Sheet1!Z191</f>
        <v>0</v>
      </c>
      <c r="X188" s="16">
        <f>Sheet1!AA191</f>
        <v>101.39492988890299</v>
      </c>
      <c r="Y188" s="16">
        <f>Sheet1!AB191</f>
        <v>29.440398181355199</v>
      </c>
      <c r="Z188" s="16">
        <f>Sheet1!AC191</f>
        <v>19.435950924318998</v>
      </c>
      <c r="AA188" s="16">
        <f>Sheet1!AD191</f>
        <v>19.526552802353201</v>
      </c>
      <c r="AB188" s="16">
        <f>Sheet1!AE191</f>
        <v>20.473352629370901</v>
      </c>
      <c r="AC188" s="16">
        <f>Sheet1!AF191</f>
        <v>137.085258431499</v>
      </c>
      <c r="AD188" s="16">
        <f>Sheet1!AG191</f>
        <v>45.888676866701502</v>
      </c>
      <c r="AE188" s="16">
        <f>Sheet1!AH191</f>
        <v>30.724351800097001</v>
      </c>
      <c r="AF188" s="16">
        <f>Sheet1!AI191</f>
        <v>53.698020206471398</v>
      </c>
      <c r="AG188" s="16">
        <f>Sheet1!AJ191</f>
        <v>56.301719730769904</v>
      </c>
      <c r="AH188" s="16">
        <f>Sheet1!AK191</f>
        <v>0</v>
      </c>
    </row>
    <row r="189" spans="1:34" s="11" customFormat="1" x14ac:dyDescent="0.3">
      <c r="A189" s="2" t="s">
        <v>412</v>
      </c>
      <c r="B189" s="29">
        <f>Sheet1!E192</f>
        <v>0.57999999999999996</v>
      </c>
      <c r="C189" s="29">
        <f>Sheet1!F192</f>
        <v>0.41</v>
      </c>
      <c r="D189" s="29">
        <f>Sheet1!G192</f>
        <v>0.57999999999999996</v>
      </c>
      <c r="E189" s="36">
        <f>Sheet1!H192</f>
        <v>4</v>
      </c>
      <c r="F189" s="29">
        <f>Sheet1!I192</f>
        <v>0.71699999999999997</v>
      </c>
      <c r="G189" s="36">
        <f>Sheet1!J192</f>
        <v>5.5</v>
      </c>
      <c r="H189" s="36">
        <f>Sheet1!K192</f>
        <v>92.3</v>
      </c>
      <c r="I189" s="36">
        <f>Sheet1!L192</f>
        <v>100</v>
      </c>
      <c r="J189" s="36">
        <f>Sheet1!M192</f>
        <v>5</v>
      </c>
      <c r="K189" s="36">
        <f>Sheet1!N192</f>
        <v>1.5</v>
      </c>
      <c r="L189" s="36">
        <f>Sheet1!O192</f>
        <v>5</v>
      </c>
      <c r="M189" s="36">
        <f>Sheet1!P192</f>
        <v>100</v>
      </c>
      <c r="N189" s="16">
        <f>Sheet1!Q192</f>
        <v>5</v>
      </c>
      <c r="O189" s="39">
        <f>Sheet1!R192</f>
        <v>0</v>
      </c>
      <c r="P189" s="39">
        <f>Sheet1!S192</f>
        <v>0</v>
      </c>
      <c r="Q189" s="39">
        <f>Sheet1!T192</f>
        <v>1</v>
      </c>
      <c r="R189" s="39">
        <f>Sheet1!U192</f>
        <v>0</v>
      </c>
      <c r="S189" s="16">
        <f>Sheet1!V192</f>
        <v>39.173226113665599</v>
      </c>
      <c r="T189" s="16">
        <f>Sheet1!W192</f>
        <v>22.2416180231568</v>
      </c>
      <c r="U189" s="16">
        <f>Sheet1!X192</f>
        <v>15.541700668335</v>
      </c>
      <c r="V189" s="16">
        <f>Sheet1!Y192</f>
        <v>20.421749234199499</v>
      </c>
      <c r="W189" s="16">
        <f>Sheet1!Z192</f>
        <v>0</v>
      </c>
      <c r="X189" s="16">
        <f>Sheet1!AA192</f>
        <v>98.010624138360598</v>
      </c>
      <c r="Y189" s="16">
        <f>Sheet1!AB192</f>
        <v>29.440398181355199</v>
      </c>
      <c r="Z189" s="16">
        <f>Sheet1!AC192</f>
        <v>19.435950924318998</v>
      </c>
      <c r="AA189" s="16">
        <f>Sheet1!AD192</f>
        <v>19.526552802353201</v>
      </c>
      <c r="AB189" s="16">
        <f>Sheet1!AE192</f>
        <v>20.473352629370901</v>
      </c>
      <c r="AC189" s="16">
        <f>Sheet1!AF192</f>
        <v>133.362522105903</v>
      </c>
      <c r="AD189" s="16">
        <f>Sheet1!AG192</f>
        <v>45.888676866701502</v>
      </c>
      <c r="AE189" s="16">
        <f>Sheet1!AH192</f>
        <v>30.724351800097001</v>
      </c>
      <c r="AF189" s="16">
        <f>Sheet1!AI192</f>
        <v>53.698020206471398</v>
      </c>
      <c r="AG189" s="16">
        <f>Sheet1!AJ192</f>
        <v>56.301719730769904</v>
      </c>
      <c r="AH189" s="16">
        <f>Sheet1!AK192</f>
        <v>0</v>
      </c>
    </row>
    <row r="190" spans="1:34" s="11" customFormat="1" x14ac:dyDescent="0.3">
      <c r="A190" s="2" t="s">
        <v>413</v>
      </c>
      <c r="B190" s="29">
        <f>Sheet1!E193</f>
        <v>0.57999999999999996</v>
      </c>
      <c r="C190" s="29">
        <f>Sheet1!F193</f>
        <v>0.41</v>
      </c>
      <c r="D190" s="29">
        <f>Sheet1!G193</f>
        <v>0.57999999999999996</v>
      </c>
      <c r="E190" s="36">
        <f>Sheet1!H193</f>
        <v>4</v>
      </c>
      <c r="F190" s="29">
        <f>Sheet1!I193</f>
        <v>0.71699999999999997</v>
      </c>
      <c r="G190" s="36">
        <f>Sheet1!J193</f>
        <v>5.5</v>
      </c>
      <c r="H190" s="36">
        <f>Sheet1!K193</f>
        <v>100</v>
      </c>
      <c r="I190" s="36">
        <f>Sheet1!L193</f>
        <v>100</v>
      </c>
      <c r="J190" s="36">
        <f>Sheet1!M193</f>
        <v>5</v>
      </c>
      <c r="K190" s="36">
        <f>Sheet1!N193</f>
        <v>1.5</v>
      </c>
      <c r="L190" s="36">
        <f>Sheet1!O193</f>
        <v>5</v>
      </c>
      <c r="M190" s="36">
        <f>Sheet1!P193</f>
        <v>100</v>
      </c>
      <c r="N190" s="16">
        <f>Sheet1!Q193</f>
        <v>5</v>
      </c>
      <c r="O190" s="39">
        <f>Sheet1!R193</f>
        <v>0</v>
      </c>
      <c r="P190" s="39">
        <f>Sheet1!S193</f>
        <v>0</v>
      </c>
      <c r="Q190" s="39">
        <f>Sheet1!T193</f>
        <v>1</v>
      </c>
      <c r="R190" s="39">
        <f>Sheet1!U193</f>
        <v>0</v>
      </c>
      <c r="S190" s="16">
        <f>Sheet1!V193</f>
        <v>39.173226113665599</v>
      </c>
      <c r="T190" s="16">
        <f>Sheet1!W193</f>
        <v>22.2416180231568</v>
      </c>
      <c r="U190" s="16">
        <f>Sheet1!X193</f>
        <v>15.541700668335</v>
      </c>
      <c r="V190" s="16">
        <f>Sheet1!Y193</f>
        <v>20.421749234199499</v>
      </c>
      <c r="W190" s="16">
        <f>Sheet1!Z193</f>
        <v>0</v>
      </c>
      <c r="X190" s="16">
        <f>Sheet1!AA193</f>
        <v>93.132863814699704</v>
      </c>
      <c r="Y190" s="16">
        <f>Sheet1!AB193</f>
        <v>29.440398181355199</v>
      </c>
      <c r="Z190" s="16">
        <f>Sheet1!AC193</f>
        <v>19.435950924318998</v>
      </c>
      <c r="AA190" s="16">
        <f>Sheet1!AD193</f>
        <v>19.526552802353201</v>
      </c>
      <c r="AB190" s="16">
        <f>Sheet1!AE193</f>
        <v>20.473352629370901</v>
      </c>
      <c r="AC190" s="16">
        <f>Sheet1!AF193</f>
        <v>127.996985749876</v>
      </c>
      <c r="AD190" s="16">
        <f>Sheet1!AG193</f>
        <v>45.888676866701502</v>
      </c>
      <c r="AE190" s="16">
        <f>Sheet1!AH193</f>
        <v>30.724351800097001</v>
      </c>
      <c r="AF190" s="16">
        <f>Sheet1!AI193</f>
        <v>53.698020206471398</v>
      </c>
      <c r="AG190" s="16">
        <f>Sheet1!AJ193</f>
        <v>56.301719730769904</v>
      </c>
      <c r="AH190" s="16">
        <f>Sheet1!AK193</f>
        <v>0</v>
      </c>
    </row>
    <row r="191" spans="1:34" s="7" customFormat="1" x14ac:dyDescent="0.3">
      <c r="A191" s="2" t="s">
        <v>282</v>
      </c>
      <c r="B191" s="23">
        <f>Sheet1!E194</f>
        <v>0.57999999999999996</v>
      </c>
      <c r="C191" s="23">
        <f>Sheet1!F194</f>
        <v>0.41</v>
      </c>
      <c r="D191" s="23">
        <f>Sheet1!G194</f>
        <v>0.57999999999999996</v>
      </c>
      <c r="E191" s="32">
        <f>Sheet1!H194</f>
        <v>4</v>
      </c>
      <c r="F191" s="23">
        <f>Sheet1!I194</f>
        <v>0.71699999999999997</v>
      </c>
      <c r="G191" s="32">
        <f>Sheet1!J194</f>
        <v>5.5</v>
      </c>
      <c r="H191" s="32">
        <f>Sheet1!K194</f>
        <v>92.3</v>
      </c>
      <c r="I191" s="32">
        <f>Sheet1!L194</f>
        <v>85</v>
      </c>
      <c r="J191" s="32">
        <f>Sheet1!M194</f>
        <v>3.52</v>
      </c>
      <c r="K191" s="32">
        <f>Sheet1!N194</f>
        <v>1</v>
      </c>
      <c r="L191" s="32">
        <f>Sheet1!O194</f>
        <v>2.68</v>
      </c>
      <c r="M191" s="32">
        <f>Sheet1!P194</f>
        <v>92.3</v>
      </c>
      <c r="N191" s="15">
        <f>Sheet1!Q194</f>
        <v>9</v>
      </c>
      <c r="O191" s="40">
        <f>Sheet1!R194</f>
        <v>0</v>
      </c>
      <c r="P191" s="40">
        <f>Sheet1!S194</f>
        <v>0</v>
      </c>
      <c r="Q191" s="40">
        <f>Sheet1!T194</f>
        <v>0</v>
      </c>
      <c r="R191" s="40">
        <f>Sheet1!U194</f>
        <v>1</v>
      </c>
      <c r="S191" s="15">
        <f>Sheet1!V194</f>
        <v>22.791341101049898</v>
      </c>
      <c r="T191" s="15">
        <f>Sheet1!W194</f>
        <v>28.490805659798099</v>
      </c>
      <c r="U191" s="15">
        <f>Sheet1!X194</f>
        <v>15.541700668335</v>
      </c>
      <c r="V191" s="15">
        <f>Sheet1!Y194</f>
        <v>36.759148621559099</v>
      </c>
      <c r="W191" s="15">
        <f>Sheet1!Z194</f>
        <v>0</v>
      </c>
      <c r="X191" s="15">
        <f>Sheet1!AA194</f>
        <v>63.219008392557697</v>
      </c>
      <c r="Y191" s="15">
        <f>Sheet1!AB194</f>
        <v>50.271639491417098</v>
      </c>
      <c r="Z191" s="15">
        <f>Sheet1!AC194</f>
        <v>20.875773206830299</v>
      </c>
      <c r="AA191" s="15">
        <f>Sheet1!AD194</f>
        <v>35.668857375167299</v>
      </c>
      <c r="AB191" s="15">
        <f>Sheet1!AE194</f>
        <v>22.0568702984365</v>
      </c>
      <c r="AC191" s="15">
        <f>Sheet1!AF194</f>
        <v>91.243181475923606</v>
      </c>
      <c r="AD191" s="15">
        <f>Sheet1!AG194</f>
        <v>72.061074421567</v>
      </c>
      <c r="AE191" s="15">
        <f>Sheet1!AH194</f>
        <v>32.420566752032798</v>
      </c>
      <c r="AF191" s="15">
        <f>Sheet1!AI194</f>
        <v>98.089357781710206</v>
      </c>
      <c r="AG191" s="15">
        <f>Sheet1!AJ194</f>
        <v>60.656393320700502</v>
      </c>
      <c r="AH191" s="15">
        <f>Sheet1!AK194</f>
        <v>0</v>
      </c>
    </row>
    <row r="192" spans="1:34" s="7" customFormat="1" x14ac:dyDescent="0.3">
      <c r="A192" s="2" t="s">
        <v>87</v>
      </c>
      <c r="B192" s="23">
        <f>Sheet1!E195</f>
        <v>0.375</v>
      </c>
      <c r="C192" s="23">
        <f>Sheet1!F195</f>
        <v>0.41</v>
      </c>
      <c r="D192" s="23">
        <f>Sheet1!G195</f>
        <v>0.57999999999999996</v>
      </c>
      <c r="E192" s="32">
        <f>Sheet1!H195</f>
        <v>4</v>
      </c>
      <c r="F192" s="23">
        <f>Sheet1!I195</f>
        <v>0.71699999999999997</v>
      </c>
      <c r="G192" s="32">
        <f>Sheet1!J195</f>
        <v>5.5</v>
      </c>
      <c r="H192" s="32">
        <f>Sheet1!K195</f>
        <v>92.3</v>
      </c>
      <c r="I192" s="32">
        <f>Sheet1!L195</f>
        <v>85</v>
      </c>
      <c r="J192" s="32">
        <f>Sheet1!M195</f>
        <v>3.52</v>
      </c>
      <c r="K192" s="32">
        <f>Sheet1!N195</f>
        <v>1</v>
      </c>
      <c r="L192" s="32">
        <f>Sheet1!O195</f>
        <v>2.68</v>
      </c>
      <c r="M192" s="32">
        <f>Sheet1!P195</f>
        <v>92.3</v>
      </c>
      <c r="N192" s="15">
        <f>Sheet1!Q195</f>
        <v>9</v>
      </c>
      <c r="O192" s="40">
        <f>Sheet1!R195</f>
        <v>0</v>
      </c>
      <c r="P192" s="40">
        <f>Sheet1!S195</f>
        <v>0</v>
      </c>
      <c r="Q192" s="40">
        <f>Sheet1!T195</f>
        <v>0</v>
      </c>
      <c r="R192" s="40">
        <f>Sheet1!U195</f>
        <v>1</v>
      </c>
      <c r="S192" s="15">
        <f>Sheet1!V195</f>
        <v>20.584282640132301</v>
      </c>
      <c r="T192" s="15">
        <f>Sheet1!W195</f>
        <v>28.838240059128701</v>
      </c>
      <c r="U192" s="15">
        <f>Sheet1!X195</f>
        <v>15.541700668335</v>
      </c>
      <c r="V192" s="15">
        <f>Sheet1!Y195</f>
        <v>36.759148621559099</v>
      </c>
      <c r="W192" s="15">
        <f>Sheet1!Z195</f>
        <v>0</v>
      </c>
      <c r="X192" s="15">
        <f>Sheet1!AA195</f>
        <v>58.373833302302799</v>
      </c>
      <c r="Y192" s="15">
        <f>Sheet1!AB195</f>
        <v>51.059233945925399</v>
      </c>
      <c r="Z192" s="15">
        <f>Sheet1!AC195</f>
        <v>20.875218265915802</v>
      </c>
      <c r="AA192" s="15">
        <f>Sheet1!AD195</f>
        <v>35.664613000484401</v>
      </c>
      <c r="AB192" s="15">
        <f>Sheet1!AE195</f>
        <v>21.686938198499401</v>
      </c>
      <c r="AC192" s="15">
        <f>Sheet1!AF195</f>
        <v>85.859682824621899</v>
      </c>
      <c r="AD192" s="15">
        <f>Sheet1!AG195</f>
        <v>73.034434037816595</v>
      </c>
      <c r="AE192" s="15">
        <f>Sheet1!AH195</f>
        <v>32.419040664517901</v>
      </c>
      <c r="AF192" s="15">
        <f>Sheet1!AI195</f>
        <v>98.077685751331998</v>
      </c>
      <c r="AG192" s="15">
        <f>Sheet1!AJ195</f>
        <v>59.6390800458732</v>
      </c>
      <c r="AH192" s="15">
        <f>Sheet1!AK195</f>
        <v>0</v>
      </c>
    </row>
    <row r="193" spans="1:34" s="7" customFormat="1" x14ac:dyDescent="0.3">
      <c r="A193" s="2" t="s">
        <v>88</v>
      </c>
      <c r="B193" s="23">
        <f>Sheet1!E196</f>
        <v>0.17</v>
      </c>
      <c r="C193" s="23">
        <f>Sheet1!F196</f>
        <v>0.41</v>
      </c>
      <c r="D193" s="23">
        <f>Sheet1!G196</f>
        <v>0.57999999999999996</v>
      </c>
      <c r="E193" s="32">
        <f>Sheet1!H196</f>
        <v>4</v>
      </c>
      <c r="F193" s="23">
        <f>Sheet1!I196</f>
        <v>0.71699999999999997</v>
      </c>
      <c r="G193" s="32">
        <f>Sheet1!J196</f>
        <v>5.5</v>
      </c>
      <c r="H193" s="32">
        <f>Sheet1!K196</f>
        <v>92.3</v>
      </c>
      <c r="I193" s="32">
        <f>Sheet1!L196</f>
        <v>85</v>
      </c>
      <c r="J193" s="32">
        <f>Sheet1!M196</f>
        <v>3.52</v>
      </c>
      <c r="K193" s="32">
        <f>Sheet1!N196</f>
        <v>1</v>
      </c>
      <c r="L193" s="32">
        <f>Sheet1!O196</f>
        <v>2.68</v>
      </c>
      <c r="M193" s="32">
        <f>Sheet1!P196</f>
        <v>92.3</v>
      </c>
      <c r="N193" s="15">
        <f>Sheet1!Q196</f>
        <v>9</v>
      </c>
      <c r="O193" s="40">
        <f>Sheet1!R196</f>
        <v>0</v>
      </c>
      <c r="P193" s="40">
        <f>Sheet1!S196</f>
        <v>0</v>
      </c>
      <c r="Q193" s="40">
        <f>Sheet1!T196</f>
        <v>0</v>
      </c>
      <c r="R193" s="40">
        <f>Sheet1!U196</f>
        <v>1</v>
      </c>
      <c r="S193" s="15">
        <f>Sheet1!V196</f>
        <v>18.434458678550001</v>
      </c>
      <c r="T193" s="15">
        <f>Sheet1!W196</f>
        <v>29.2303929539375</v>
      </c>
      <c r="U193" s="15">
        <f>Sheet1!X196</f>
        <v>15.541700668335</v>
      </c>
      <c r="V193" s="15">
        <f>Sheet1!Y196</f>
        <v>36.759148621559099</v>
      </c>
      <c r="W193" s="15">
        <f>Sheet1!Z196</f>
        <v>0</v>
      </c>
      <c r="X193" s="15">
        <f>Sheet1!AA196</f>
        <v>53.658985182440603</v>
      </c>
      <c r="Y193" s="15">
        <f>Sheet1!AB196</f>
        <v>51.939846693112699</v>
      </c>
      <c r="Z193" s="15">
        <f>Sheet1!AC196</f>
        <v>20.876677180730098</v>
      </c>
      <c r="AA193" s="15">
        <f>Sheet1!AD196</f>
        <v>35.675771271465102</v>
      </c>
      <c r="AB193" s="15">
        <f>Sheet1!AE196</f>
        <v>22.529782312717199</v>
      </c>
      <c r="AC193" s="15">
        <f>Sheet1!AF196</f>
        <v>20.584282640132301</v>
      </c>
      <c r="AD193" s="15">
        <f>Sheet1!AG196</f>
        <v>28.838240059128701</v>
      </c>
      <c r="AE193" s="15">
        <f>Sheet1!AH196</f>
        <v>15.541700668335</v>
      </c>
      <c r="AF193" s="15">
        <f>Sheet1!AI196</f>
        <v>36.759148621559099</v>
      </c>
      <c r="AG193" s="15">
        <f>Sheet1!AJ196</f>
        <v>0</v>
      </c>
      <c r="AH193" s="15">
        <f>Sheet1!AK196</f>
        <v>0</v>
      </c>
    </row>
    <row r="194" spans="1:34" s="7" customFormat="1" x14ac:dyDescent="0.3">
      <c r="A194" s="2" t="s">
        <v>89</v>
      </c>
      <c r="B194" s="23">
        <f>Sheet1!E197</f>
        <v>0.57999999999999996</v>
      </c>
      <c r="C194" s="23">
        <f>Sheet1!F197</f>
        <v>0.308</v>
      </c>
      <c r="D194" s="23">
        <f>Sheet1!G197</f>
        <v>0.57999999999999996</v>
      </c>
      <c r="E194" s="32">
        <f>Sheet1!H197</f>
        <v>4</v>
      </c>
      <c r="F194" s="23">
        <f>Sheet1!I197</f>
        <v>0.71699999999999997</v>
      </c>
      <c r="G194" s="32">
        <f>Sheet1!J197</f>
        <v>5.5</v>
      </c>
      <c r="H194" s="32">
        <f>Sheet1!K197</f>
        <v>92.3</v>
      </c>
      <c r="I194" s="32">
        <f>Sheet1!L197</f>
        <v>85</v>
      </c>
      <c r="J194" s="32">
        <f>Sheet1!M197</f>
        <v>3.52</v>
      </c>
      <c r="K194" s="32">
        <f>Sheet1!N197</f>
        <v>1</v>
      </c>
      <c r="L194" s="32">
        <f>Sheet1!O197</f>
        <v>2.68</v>
      </c>
      <c r="M194" s="32">
        <f>Sheet1!P197</f>
        <v>92.3</v>
      </c>
      <c r="N194" s="15">
        <f>Sheet1!Q197</f>
        <v>9</v>
      </c>
      <c r="O194" s="40">
        <f>Sheet1!R197</f>
        <v>0</v>
      </c>
      <c r="P194" s="40">
        <f>Sheet1!S197</f>
        <v>0</v>
      </c>
      <c r="Q194" s="40">
        <f>Sheet1!T197</f>
        <v>0</v>
      </c>
      <c r="R194" s="40">
        <f>Sheet1!U197</f>
        <v>1</v>
      </c>
      <c r="S194" s="15">
        <f>Sheet1!V197</f>
        <v>22.2222323230502</v>
      </c>
      <c r="T194" s="15">
        <f>Sheet1!W197</f>
        <v>28.4286154281045</v>
      </c>
      <c r="U194" s="15">
        <f>Sheet1!X197</f>
        <v>15.541700668335</v>
      </c>
      <c r="V194" s="15">
        <f>Sheet1!Y197</f>
        <v>36.759148621559099</v>
      </c>
      <c r="W194" s="15">
        <f>Sheet1!Z197</f>
        <v>0</v>
      </c>
      <c r="X194" s="15">
        <f>Sheet1!AA197</f>
        <v>61.969250687593302</v>
      </c>
      <c r="Y194" s="15">
        <f>Sheet1!AB197</f>
        <v>50.217444898594501</v>
      </c>
      <c r="Z194" s="15">
        <f>Sheet1!AC197</f>
        <v>20.875401083813401</v>
      </c>
      <c r="AA194" s="15">
        <f>Sheet1!AD197</f>
        <v>35.666011253227502</v>
      </c>
      <c r="AB194" s="15">
        <f>Sheet1!AE197</f>
        <v>21.851380382769801</v>
      </c>
      <c r="AC194" s="15">
        <f>Sheet1!AF197</f>
        <v>89.853933225965093</v>
      </c>
      <c r="AD194" s="15">
        <f>Sheet1!AG197</f>
        <v>71.980918763662501</v>
      </c>
      <c r="AE194" s="15">
        <f>Sheet1!AH197</f>
        <v>32.4195434137362</v>
      </c>
      <c r="AF194" s="15">
        <f>Sheet1!AI197</f>
        <v>98.081530946375494</v>
      </c>
      <c r="AG194" s="15">
        <f>Sheet1!AJ197</f>
        <v>60.091296052616997</v>
      </c>
      <c r="AH194" s="15">
        <f>Sheet1!AK197</f>
        <v>0</v>
      </c>
    </row>
    <row r="195" spans="1:34" s="7" customFormat="1" x14ac:dyDescent="0.3">
      <c r="A195" s="2" t="s">
        <v>90</v>
      </c>
      <c r="B195" s="23">
        <f>Sheet1!E198</f>
        <v>0.57999999999999996</v>
      </c>
      <c r="C195" s="23">
        <f>Sheet1!F198</f>
        <v>0.20599999999999999</v>
      </c>
      <c r="D195" s="23">
        <f>Sheet1!G198</f>
        <v>0.57999999999999996</v>
      </c>
      <c r="E195" s="32">
        <f>Sheet1!H198</f>
        <v>4</v>
      </c>
      <c r="F195" s="23">
        <f>Sheet1!I198</f>
        <v>0.71699999999999997</v>
      </c>
      <c r="G195" s="32">
        <f>Sheet1!J198</f>
        <v>5.5</v>
      </c>
      <c r="H195" s="32">
        <f>Sheet1!K198</f>
        <v>92.3</v>
      </c>
      <c r="I195" s="32">
        <f>Sheet1!L198</f>
        <v>85</v>
      </c>
      <c r="J195" s="32">
        <f>Sheet1!M198</f>
        <v>3.52</v>
      </c>
      <c r="K195" s="32">
        <f>Sheet1!N198</f>
        <v>1</v>
      </c>
      <c r="L195" s="32">
        <f>Sheet1!O198</f>
        <v>2.68</v>
      </c>
      <c r="M195" s="32">
        <f>Sheet1!P198</f>
        <v>92.3</v>
      </c>
      <c r="N195" s="15">
        <f>Sheet1!Q198</f>
        <v>9</v>
      </c>
      <c r="O195" s="40">
        <f>Sheet1!R198</f>
        <v>0</v>
      </c>
      <c r="P195" s="40">
        <f>Sheet1!S198</f>
        <v>0</v>
      </c>
      <c r="Q195" s="40">
        <f>Sheet1!T198</f>
        <v>0</v>
      </c>
      <c r="R195" s="40">
        <f>Sheet1!U198</f>
        <v>1</v>
      </c>
      <c r="S195" s="15">
        <f>Sheet1!V198</f>
        <v>21.6559661682263</v>
      </c>
      <c r="T195" s="15">
        <f>Sheet1!W198</f>
        <v>28.3678932115387</v>
      </c>
      <c r="U195" s="15">
        <f>Sheet1!X198</f>
        <v>15.541700668335</v>
      </c>
      <c r="V195" s="15">
        <f>Sheet1!Y198</f>
        <v>36.759148621559099</v>
      </c>
      <c r="W195" s="15">
        <f>Sheet1!Z198</f>
        <v>0</v>
      </c>
      <c r="X195" s="15">
        <f>Sheet1!AA198</f>
        <v>60.725666860313297</v>
      </c>
      <c r="Y195" s="15">
        <f>Sheet1!AB198</f>
        <v>50.166157468293697</v>
      </c>
      <c r="Z195" s="15">
        <f>Sheet1!AC198</f>
        <v>20.875027661124701</v>
      </c>
      <c r="AA195" s="15">
        <f>Sheet1!AD198</f>
        <v>35.663155190961199</v>
      </c>
      <c r="AB195" s="15">
        <f>Sheet1!AE198</f>
        <v>21.646046457614801</v>
      </c>
      <c r="AC195" s="15">
        <f>Sheet1!AF198</f>
        <v>88.471435720826904</v>
      </c>
      <c r="AD195" s="15">
        <f>Sheet1!AG198</f>
        <v>71.904418441497796</v>
      </c>
      <c r="AE195" s="15">
        <f>Sheet1!AH198</f>
        <v>32.418516501342303</v>
      </c>
      <c r="AF195" s="15">
        <f>Sheet1!AI198</f>
        <v>98.073676775143198</v>
      </c>
      <c r="AG195" s="15">
        <f>Sheet1!AJ198</f>
        <v>59.526627758440597</v>
      </c>
      <c r="AH195" s="15">
        <f>Sheet1!AK198</f>
        <v>0</v>
      </c>
    </row>
    <row r="196" spans="1:34" s="7" customFormat="1" x14ac:dyDescent="0.3">
      <c r="A196" s="2" t="s">
        <v>91</v>
      </c>
      <c r="B196" s="23">
        <f>Sheet1!E199</f>
        <v>0.57999999999999996</v>
      </c>
      <c r="C196" s="23">
        <f>Sheet1!F199</f>
        <v>0.41</v>
      </c>
      <c r="D196" s="23">
        <f>Sheet1!G199</f>
        <v>0.40849999999999997</v>
      </c>
      <c r="E196" s="32">
        <f>Sheet1!H199</f>
        <v>4</v>
      </c>
      <c r="F196" s="23">
        <f>Sheet1!I199</f>
        <v>0.71699999999999997</v>
      </c>
      <c r="G196" s="32">
        <f>Sheet1!J199</f>
        <v>5.5</v>
      </c>
      <c r="H196" s="32">
        <f>Sheet1!K199</f>
        <v>92.3</v>
      </c>
      <c r="I196" s="32">
        <f>Sheet1!L199</f>
        <v>85</v>
      </c>
      <c r="J196" s="32">
        <f>Sheet1!M199</f>
        <v>3.52</v>
      </c>
      <c r="K196" s="32">
        <f>Sheet1!N199</f>
        <v>1</v>
      </c>
      <c r="L196" s="32">
        <f>Sheet1!O199</f>
        <v>2.68</v>
      </c>
      <c r="M196" s="32">
        <f>Sheet1!P199</f>
        <v>92.3</v>
      </c>
      <c r="N196" s="15">
        <f>Sheet1!Q199</f>
        <v>9</v>
      </c>
      <c r="O196" s="40">
        <f>Sheet1!R199</f>
        <v>0</v>
      </c>
      <c r="P196" s="40">
        <f>Sheet1!S199</f>
        <v>0</v>
      </c>
      <c r="Q196" s="40">
        <f>Sheet1!T199</f>
        <v>0</v>
      </c>
      <c r="R196" s="40">
        <f>Sheet1!U199</f>
        <v>1</v>
      </c>
      <c r="S196" s="15">
        <f>Sheet1!V199</f>
        <v>22.197984510297498</v>
      </c>
      <c r="T196" s="15">
        <f>Sheet1!W199</f>
        <v>28.646405400222601</v>
      </c>
      <c r="U196" s="15">
        <f>Sheet1!X199</f>
        <v>15.541700668335</v>
      </c>
      <c r="V196" s="15">
        <f>Sheet1!Y199</f>
        <v>36.759148621559099</v>
      </c>
      <c r="W196" s="15">
        <f>Sheet1!Z199</f>
        <v>0</v>
      </c>
      <c r="X196" s="15">
        <f>Sheet1!AA199</f>
        <v>61.916951506849003</v>
      </c>
      <c r="Y196" s="15">
        <f>Sheet1!AB199</f>
        <v>50.599155700516597</v>
      </c>
      <c r="Z196" s="15">
        <f>Sheet1!AC199</f>
        <v>20.875784344629601</v>
      </c>
      <c r="AA196" s="15">
        <f>Sheet1!AD199</f>
        <v>35.668942560800403</v>
      </c>
      <c r="AB196" s="15">
        <f>Sheet1!AE199</f>
        <v>22.042339264331201</v>
      </c>
      <c r="AC196" s="15">
        <f>Sheet1!AF199</f>
        <v>89.797351214313807</v>
      </c>
      <c r="AD196" s="15">
        <f>Sheet1!AG199</f>
        <v>72.470114092112397</v>
      </c>
      <c r="AE196" s="15">
        <f>Sheet1!AH199</f>
        <v>32.420597380980702</v>
      </c>
      <c r="AF196" s="15">
        <f>Sheet1!AI199</f>
        <v>98.089592042201204</v>
      </c>
      <c r="AG196" s="15">
        <f>Sheet1!AJ199</f>
        <v>60.616432976910701</v>
      </c>
      <c r="AH196" s="15">
        <f>Sheet1!AK199</f>
        <v>0</v>
      </c>
    </row>
    <row r="197" spans="1:34" s="7" customFormat="1" x14ac:dyDescent="0.3">
      <c r="A197" s="2" t="s">
        <v>92</v>
      </c>
      <c r="B197" s="23">
        <f>Sheet1!E200</f>
        <v>0.57999999999999996</v>
      </c>
      <c r="C197" s="23">
        <f>Sheet1!F200</f>
        <v>0.41</v>
      </c>
      <c r="D197" s="23">
        <f>Sheet1!G200</f>
        <v>0.23699999999999999</v>
      </c>
      <c r="E197" s="32">
        <f>Sheet1!H200</f>
        <v>4</v>
      </c>
      <c r="F197" s="23">
        <f>Sheet1!I200</f>
        <v>0.71699999999999997</v>
      </c>
      <c r="G197" s="32">
        <f>Sheet1!J200</f>
        <v>5.5</v>
      </c>
      <c r="H197" s="32">
        <f>Sheet1!K200</f>
        <v>92.3</v>
      </c>
      <c r="I197" s="32">
        <f>Sheet1!L200</f>
        <v>85</v>
      </c>
      <c r="J197" s="32">
        <f>Sheet1!M200</f>
        <v>3.52</v>
      </c>
      <c r="K197" s="32">
        <f>Sheet1!N200</f>
        <v>1</v>
      </c>
      <c r="L197" s="32">
        <f>Sheet1!O200</f>
        <v>2.68</v>
      </c>
      <c r="M197" s="32">
        <f>Sheet1!P200</f>
        <v>92.3</v>
      </c>
      <c r="N197" s="15">
        <f>Sheet1!Q200</f>
        <v>9</v>
      </c>
      <c r="O197" s="40">
        <f>Sheet1!R200</f>
        <v>0</v>
      </c>
      <c r="P197" s="40">
        <f>Sheet1!S200</f>
        <v>0</v>
      </c>
      <c r="Q197" s="40">
        <f>Sheet1!T200</f>
        <v>0</v>
      </c>
      <c r="R197" s="40">
        <f>Sheet1!U200</f>
        <v>1</v>
      </c>
      <c r="S197" s="15">
        <f>Sheet1!V200</f>
        <v>21.605286573083202</v>
      </c>
      <c r="T197" s="15">
        <f>Sheet1!W200</f>
        <v>28.8081106239786</v>
      </c>
      <c r="U197" s="15">
        <f>Sheet1!X200</f>
        <v>15.541700668335</v>
      </c>
      <c r="V197" s="15">
        <f>Sheet1!Y200</f>
        <v>36.759148621559099</v>
      </c>
      <c r="W197" s="15">
        <f>Sheet1!Z200</f>
        <v>0</v>
      </c>
      <c r="X197" s="15">
        <f>Sheet1!AA200</f>
        <v>60.616283345226996</v>
      </c>
      <c r="Y197" s="15">
        <f>Sheet1!AB200</f>
        <v>50.938884719555404</v>
      </c>
      <c r="Z197" s="15">
        <f>Sheet1!AC200</f>
        <v>20.875797767382899</v>
      </c>
      <c r="AA197" s="15">
        <f>Sheet1!AD200</f>
        <v>35.669045222530897</v>
      </c>
      <c r="AB197" s="15">
        <f>Sheet1!AE200</f>
        <v>22.028090514744299</v>
      </c>
      <c r="AC197" s="15">
        <f>Sheet1!AF200</f>
        <v>88.352970187147207</v>
      </c>
      <c r="AD197" s="15">
        <f>Sheet1!AG200</f>
        <v>72.894506259142801</v>
      </c>
      <c r="AE197" s="15">
        <f>Sheet1!AH200</f>
        <v>32.420634293552503</v>
      </c>
      <c r="AF197" s="15">
        <f>Sheet1!AI200</f>
        <v>98.08987436196</v>
      </c>
      <c r="AG197" s="15">
        <f>Sheet1!AJ200</f>
        <v>60.577248915546903</v>
      </c>
      <c r="AH197" s="15">
        <f>Sheet1!AK200</f>
        <v>0</v>
      </c>
    </row>
    <row r="198" spans="1:34" s="7" customFormat="1" x14ac:dyDescent="0.3">
      <c r="A198" s="2" t="s">
        <v>93</v>
      </c>
      <c r="B198" s="23">
        <f>Sheet1!E201</f>
        <v>0.57999999999999996</v>
      </c>
      <c r="C198" s="23">
        <f>Sheet1!F201</f>
        <v>0.41</v>
      </c>
      <c r="D198" s="23">
        <f>Sheet1!G201</f>
        <v>0.57999999999999996</v>
      </c>
      <c r="E198" s="32">
        <f>Sheet1!H201</f>
        <v>2.6500000000000004</v>
      </c>
      <c r="F198" s="23">
        <f>Sheet1!I201</f>
        <v>0.71699999999999997</v>
      </c>
      <c r="G198" s="32">
        <f>Sheet1!J201</f>
        <v>5.5</v>
      </c>
      <c r="H198" s="32">
        <f>Sheet1!K201</f>
        <v>92.3</v>
      </c>
      <c r="I198" s="32">
        <f>Sheet1!L201</f>
        <v>85</v>
      </c>
      <c r="J198" s="32">
        <f>Sheet1!M201</f>
        <v>3.52</v>
      </c>
      <c r="K198" s="32">
        <f>Sheet1!N201</f>
        <v>1</v>
      </c>
      <c r="L198" s="32">
        <f>Sheet1!O201</f>
        <v>2.68</v>
      </c>
      <c r="M198" s="32">
        <f>Sheet1!P201</f>
        <v>92.3</v>
      </c>
      <c r="N198" s="15">
        <f>Sheet1!Q201</f>
        <v>9</v>
      </c>
      <c r="O198" s="40">
        <f>Sheet1!R201</f>
        <v>0</v>
      </c>
      <c r="P198" s="40">
        <f>Sheet1!S201</f>
        <v>0</v>
      </c>
      <c r="Q198" s="40">
        <f>Sheet1!T201</f>
        <v>0</v>
      </c>
      <c r="R198" s="40">
        <f>Sheet1!U201</f>
        <v>1</v>
      </c>
      <c r="S198" s="15">
        <f>Sheet1!V201</f>
        <v>19.2450041015374</v>
      </c>
      <c r="T198" s="15">
        <f>Sheet1!W201</f>
        <v>29.3274971875483</v>
      </c>
      <c r="U198" s="15">
        <f>Sheet1!X201</f>
        <v>15.541700668335</v>
      </c>
      <c r="V198" s="15">
        <f>Sheet1!Y201</f>
        <v>36.759148621559099</v>
      </c>
      <c r="W198" s="15">
        <f>Sheet1!Z201</f>
        <v>0</v>
      </c>
      <c r="X198" s="15">
        <f>Sheet1!AA201</f>
        <v>55.435967777297797</v>
      </c>
      <c r="Y198" s="15">
        <f>Sheet1!AB201</f>
        <v>52.026091270762002</v>
      </c>
      <c r="Z198" s="15">
        <f>Sheet1!AC201</f>
        <v>20.8758374520765</v>
      </c>
      <c r="AA198" s="15">
        <f>Sheet1!AD201</f>
        <v>35.669348744408801</v>
      </c>
      <c r="AB198" s="15">
        <f>Sheet1!AE201</f>
        <v>21.987329833681098</v>
      </c>
      <c r="AC198" s="15">
        <f>Sheet1!AF201</f>
        <v>82.599116919430401</v>
      </c>
      <c r="AD198" s="15">
        <f>Sheet1!AG201</f>
        <v>74.253222743601398</v>
      </c>
      <c r="AE198" s="15">
        <f>Sheet1!AH201</f>
        <v>32.420743426459701</v>
      </c>
      <c r="AF198" s="15">
        <f>Sheet1!AI201</f>
        <v>98.090709047124193</v>
      </c>
      <c r="AG198" s="15">
        <f>Sheet1!AJ201</f>
        <v>60.465157042623098</v>
      </c>
      <c r="AH198" s="15">
        <f>Sheet1!AK201</f>
        <v>0</v>
      </c>
    </row>
    <row r="199" spans="1:34" s="7" customFormat="1" x14ac:dyDescent="0.3">
      <c r="A199" s="2" t="s">
        <v>94</v>
      </c>
      <c r="B199" s="23">
        <f>Sheet1!E202</f>
        <v>0.57999999999999996</v>
      </c>
      <c r="C199" s="23">
        <f>Sheet1!F202</f>
        <v>0.41</v>
      </c>
      <c r="D199" s="23">
        <f>Sheet1!G202</f>
        <v>0.57999999999999996</v>
      </c>
      <c r="E199" s="32">
        <f>Sheet1!H202</f>
        <v>1.3</v>
      </c>
      <c r="F199" s="23">
        <f>Sheet1!I202</f>
        <v>0.71699999999999997</v>
      </c>
      <c r="G199" s="32">
        <f>Sheet1!J202</f>
        <v>5.5</v>
      </c>
      <c r="H199" s="32">
        <f>Sheet1!K202</f>
        <v>92.3</v>
      </c>
      <c r="I199" s="32">
        <f>Sheet1!L202</f>
        <v>85</v>
      </c>
      <c r="J199" s="32">
        <f>Sheet1!M202</f>
        <v>3.52</v>
      </c>
      <c r="K199" s="32">
        <f>Sheet1!N202</f>
        <v>1</v>
      </c>
      <c r="L199" s="32">
        <f>Sheet1!O202</f>
        <v>2.68</v>
      </c>
      <c r="M199" s="32">
        <f>Sheet1!P202</f>
        <v>92.3</v>
      </c>
      <c r="N199" s="15">
        <f>Sheet1!Q202</f>
        <v>9</v>
      </c>
      <c r="O199" s="40">
        <f>Sheet1!R202</f>
        <v>0</v>
      </c>
      <c r="P199" s="40">
        <f>Sheet1!S202</f>
        <v>0</v>
      </c>
      <c r="Q199" s="40">
        <f>Sheet1!T202</f>
        <v>0</v>
      </c>
      <c r="R199" s="40">
        <f>Sheet1!U202</f>
        <v>1</v>
      </c>
      <c r="S199" s="15">
        <f>Sheet1!V202</f>
        <v>15.804254402380201</v>
      </c>
      <c r="T199" s="15">
        <f>Sheet1!W202</f>
        <v>30.441981167994602</v>
      </c>
      <c r="U199" s="15">
        <f>Sheet1!X202</f>
        <v>15.541700668335</v>
      </c>
      <c r="V199" s="15">
        <f>Sheet1!Y202</f>
        <v>36.759148621559099</v>
      </c>
      <c r="W199" s="15">
        <f>Sheet1!Z202</f>
        <v>0</v>
      </c>
      <c r="X199" s="15">
        <f>Sheet1!AA202</f>
        <v>47.881499778409299</v>
      </c>
      <c r="Y199" s="15">
        <f>Sheet1!AB202</f>
        <v>55.001002132302702</v>
      </c>
      <c r="Z199" s="15">
        <f>Sheet1!AC202</f>
        <v>20.875805401761902</v>
      </c>
      <c r="AA199" s="15">
        <f>Sheet1!AD202</f>
        <v>35.669103612827598</v>
      </c>
      <c r="AB199" s="15">
        <f>Sheet1!AE202</f>
        <v>21.1377931924251</v>
      </c>
      <c r="AC199" s="15">
        <f>Sheet1!AF202</f>
        <v>74.203736557097798</v>
      </c>
      <c r="AD199" s="15">
        <f>Sheet1!AG202</f>
        <v>78.980496370368797</v>
      </c>
      <c r="AE199" s="15">
        <f>Sheet1!AH202</f>
        <v>32.420655288094501</v>
      </c>
      <c r="AF199" s="15">
        <f>Sheet1!AI202</f>
        <v>98.090034935275895</v>
      </c>
      <c r="AG199" s="15">
        <f>Sheet1!AJ202</f>
        <v>58.128931279169002</v>
      </c>
      <c r="AH199" s="15">
        <f>Sheet1!AK202</f>
        <v>0</v>
      </c>
    </row>
    <row r="200" spans="1:34" s="7" customFormat="1" x14ac:dyDescent="0.3">
      <c r="A200" s="2" t="s">
        <v>95</v>
      </c>
      <c r="B200" s="23">
        <f>Sheet1!E203</f>
        <v>0.57999999999999996</v>
      </c>
      <c r="C200" s="23">
        <f>Sheet1!F203</f>
        <v>0.41</v>
      </c>
      <c r="D200" s="23">
        <f>Sheet1!G203</f>
        <v>0.57999999999999996</v>
      </c>
      <c r="E200" s="32">
        <f>Sheet1!H203</f>
        <v>4</v>
      </c>
      <c r="F200" s="23">
        <f>Sheet1!I203</f>
        <v>0.47350000000000003</v>
      </c>
      <c r="G200" s="32">
        <f>Sheet1!J203</f>
        <v>5.5</v>
      </c>
      <c r="H200" s="32">
        <f>Sheet1!K203</f>
        <v>92.3</v>
      </c>
      <c r="I200" s="32">
        <f>Sheet1!L203</f>
        <v>85</v>
      </c>
      <c r="J200" s="32">
        <f>Sheet1!M203</f>
        <v>3.52</v>
      </c>
      <c r="K200" s="32">
        <f>Sheet1!N203</f>
        <v>1</v>
      </c>
      <c r="L200" s="32">
        <f>Sheet1!O203</f>
        <v>2.68</v>
      </c>
      <c r="M200" s="32">
        <f>Sheet1!P203</f>
        <v>92.3</v>
      </c>
      <c r="N200" s="15">
        <f>Sheet1!Q203</f>
        <v>9</v>
      </c>
      <c r="O200" s="40">
        <f>Sheet1!R203</f>
        <v>0</v>
      </c>
      <c r="P200" s="40">
        <f>Sheet1!S203</f>
        <v>0</v>
      </c>
      <c r="Q200" s="40">
        <f>Sheet1!T203</f>
        <v>0</v>
      </c>
      <c r="R200" s="40">
        <f>Sheet1!U203</f>
        <v>1</v>
      </c>
      <c r="S200" s="15">
        <f>Sheet1!V203</f>
        <v>24.927745614133801</v>
      </c>
      <c r="T200" s="15">
        <f>Sheet1!W203</f>
        <v>24.214524189052799</v>
      </c>
      <c r="U200" s="15">
        <f>Sheet1!X203</f>
        <v>15.541700668335</v>
      </c>
      <c r="V200" s="15">
        <f>Sheet1!Y203</f>
        <v>36.759148621559099</v>
      </c>
      <c r="W200" s="15">
        <f>Sheet1!Z203</f>
        <v>0</v>
      </c>
      <c r="X200" s="15">
        <f>Sheet1!AA203</f>
        <v>67.892863100534001</v>
      </c>
      <c r="Y200" s="15">
        <f>Sheet1!AB203</f>
        <v>42.931292015790198</v>
      </c>
      <c r="Z200" s="15">
        <f>Sheet1!AC203</f>
        <v>20.867762721007999</v>
      </c>
      <c r="AA200" s="15">
        <f>Sheet1!AD203</f>
        <v>35.607590486504797</v>
      </c>
      <c r="AB200" s="15">
        <f>Sheet1!AE203</f>
        <v>18.236004926574399</v>
      </c>
      <c r="AC200" s="15">
        <f>Sheet1!AF203</f>
        <v>96.409753545056901</v>
      </c>
      <c r="AD200" s="15">
        <f>Sheet1!AG203</f>
        <v>62.626789180097497</v>
      </c>
      <c r="AE200" s="15">
        <f>Sheet1!AH203</f>
        <v>32.398537916021397</v>
      </c>
      <c r="AF200" s="15">
        <f>Sheet1!AI203</f>
        <v>97.920873837888095</v>
      </c>
      <c r="AG200" s="15">
        <f>Sheet1!AJ203</f>
        <v>50.149013548079701</v>
      </c>
      <c r="AH200" s="15">
        <f>Sheet1!AK203</f>
        <v>0</v>
      </c>
    </row>
    <row r="201" spans="1:34" s="7" customFormat="1" x14ac:dyDescent="0.3">
      <c r="A201" s="2" t="s">
        <v>96</v>
      </c>
      <c r="B201" s="23">
        <f>Sheet1!E204</f>
        <v>0.57999999999999996</v>
      </c>
      <c r="C201" s="23">
        <f>Sheet1!F204</f>
        <v>0.41</v>
      </c>
      <c r="D201" s="23">
        <f>Sheet1!G204</f>
        <v>0.57999999999999996</v>
      </c>
      <c r="E201" s="32">
        <f>Sheet1!H204</f>
        <v>4</v>
      </c>
      <c r="F201" s="23">
        <f>Sheet1!I204</f>
        <v>0.23</v>
      </c>
      <c r="G201" s="32">
        <f>Sheet1!J204</f>
        <v>5.5</v>
      </c>
      <c r="H201" s="32">
        <f>Sheet1!K204</f>
        <v>92.3</v>
      </c>
      <c r="I201" s="32">
        <f>Sheet1!L204</f>
        <v>85</v>
      </c>
      <c r="J201" s="32">
        <f>Sheet1!M204</f>
        <v>3.52</v>
      </c>
      <c r="K201" s="32">
        <f>Sheet1!N204</f>
        <v>1</v>
      </c>
      <c r="L201" s="32">
        <f>Sheet1!O204</f>
        <v>2.68</v>
      </c>
      <c r="M201" s="32">
        <f>Sheet1!P204</f>
        <v>92.3</v>
      </c>
      <c r="N201" s="15">
        <f>Sheet1!Q204</f>
        <v>9</v>
      </c>
      <c r="O201" s="40">
        <f>Sheet1!R204</f>
        <v>0</v>
      </c>
      <c r="P201" s="40">
        <f>Sheet1!S204</f>
        <v>0</v>
      </c>
      <c r="Q201" s="40">
        <f>Sheet1!T204</f>
        <v>0</v>
      </c>
      <c r="R201" s="40">
        <f>Sheet1!U204</f>
        <v>1</v>
      </c>
      <c r="S201" s="15">
        <f>Sheet1!V204</f>
        <v>27.565413320265598</v>
      </c>
      <c r="T201" s="15">
        <f>Sheet1!W204</f>
        <v>20.138726659123101</v>
      </c>
      <c r="U201" s="15">
        <f>Sheet1!X204</f>
        <v>15.541700668335</v>
      </c>
      <c r="V201" s="15">
        <f>Sheet1!Y204</f>
        <v>36.759148621559099</v>
      </c>
      <c r="W201" s="15">
        <f>Sheet1!Z204</f>
        <v>0</v>
      </c>
      <c r="X201" s="15">
        <f>Sheet1!AA204</f>
        <v>75.6866587220985</v>
      </c>
      <c r="Y201" s="15">
        <f>Sheet1!AB204</f>
        <v>35.334349069973698</v>
      </c>
      <c r="Z201" s="15">
        <f>Sheet1!AC204</f>
        <v>20.863834385687099</v>
      </c>
      <c r="AA201" s="15">
        <f>Sheet1!AD204</f>
        <v>35.577545257279901</v>
      </c>
      <c r="AB201" s="15">
        <f>Sheet1!AE204</f>
        <v>15.5633282988465</v>
      </c>
      <c r="AC201" s="15">
        <f>Sheet1!AF204</f>
        <v>108.324190995265</v>
      </c>
      <c r="AD201" s="15">
        <f>Sheet1!AG204</f>
        <v>51.886475727346898</v>
      </c>
      <c r="AE201" s="15">
        <f>Sheet1!AH204</f>
        <v>32.387734993888898</v>
      </c>
      <c r="AF201" s="15">
        <f>Sheet1!AI204</f>
        <v>97.838249457519595</v>
      </c>
      <c r="AG201" s="15">
        <f>Sheet1!AJ204</f>
        <v>42.799152821827803</v>
      </c>
      <c r="AH201" s="15">
        <f>Sheet1!AK204</f>
        <v>0</v>
      </c>
    </row>
    <row r="202" spans="1:34" s="7" customFormat="1" x14ac:dyDescent="0.3">
      <c r="A202" s="2" t="s">
        <v>97</v>
      </c>
      <c r="B202" s="23">
        <f>Sheet1!E205</f>
        <v>0.57999999999999996</v>
      </c>
      <c r="C202" s="23">
        <f>Sheet1!F205</f>
        <v>0.41</v>
      </c>
      <c r="D202" s="23">
        <f>Sheet1!G205</f>
        <v>0.57999999999999996</v>
      </c>
      <c r="E202" s="32">
        <f>Sheet1!H205</f>
        <v>4</v>
      </c>
      <c r="F202" s="23">
        <f>Sheet1!I205</f>
        <v>0.71699999999999997</v>
      </c>
      <c r="G202" s="32">
        <f>Sheet1!J205</f>
        <v>3.5</v>
      </c>
      <c r="H202" s="32">
        <f>Sheet1!K205</f>
        <v>92.3</v>
      </c>
      <c r="I202" s="32">
        <f>Sheet1!L205</f>
        <v>85</v>
      </c>
      <c r="J202" s="32">
        <f>Sheet1!M205</f>
        <v>3.52</v>
      </c>
      <c r="K202" s="32">
        <f>Sheet1!N205</f>
        <v>1</v>
      </c>
      <c r="L202" s="32">
        <f>Sheet1!O205</f>
        <v>2.68</v>
      </c>
      <c r="M202" s="32">
        <f>Sheet1!P205</f>
        <v>92.3</v>
      </c>
      <c r="N202" s="15">
        <f>Sheet1!Q205</f>
        <v>9</v>
      </c>
      <c r="O202" s="40">
        <f>Sheet1!R205</f>
        <v>0</v>
      </c>
      <c r="P202" s="40">
        <f>Sheet1!S205</f>
        <v>0</v>
      </c>
      <c r="Q202" s="40">
        <f>Sheet1!T205</f>
        <v>0</v>
      </c>
      <c r="R202" s="40">
        <f>Sheet1!U205</f>
        <v>1</v>
      </c>
      <c r="S202" s="15">
        <f>Sheet1!V205</f>
        <v>22.670168115585199</v>
      </c>
      <c r="T202" s="15">
        <f>Sheet1!W205</f>
        <v>28.516636392378</v>
      </c>
      <c r="U202" s="15">
        <f>Sheet1!X205</f>
        <v>15.541700668335</v>
      </c>
      <c r="V202" s="15">
        <f>Sheet1!Y205</f>
        <v>36.759148621559099</v>
      </c>
      <c r="W202" s="15">
        <f>Sheet1!Z205</f>
        <v>0</v>
      </c>
      <c r="X202" s="15">
        <f>Sheet1!AA205</f>
        <v>62.953109491219301</v>
      </c>
      <c r="Y202" s="15">
        <f>Sheet1!AB205</f>
        <v>50.326051989480199</v>
      </c>
      <c r="Z202" s="15">
        <f>Sheet1!AC205</f>
        <v>20.875774443142902</v>
      </c>
      <c r="AA202" s="15">
        <f>Sheet1!AD205</f>
        <v>35.668866830901301</v>
      </c>
      <c r="AB202" s="15">
        <f>Sheet1!AE205</f>
        <v>22.0543969987406</v>
      </c>
      <c r="AC202" s="15">
        <f>Sheet1!AF205</f>
        <v>90.947925432389198</v>
      </c>
      <c r="AD202" s="15">
        <f>Sheet1!AG205</f>
        <v>72.129022597275906</v>
      </c>
      <c r="AE202" s="15">
        <f>Sheet1!AH205</f>
        <v>32.420570151892299</v>
      </c>
      <c r="AF202" s="15">
        <f>Sheet1!AI205</f>
        <v>98.089383784978594</v>
      </c>
      <c r="AG202" s="15">
        <f>Sheet1!AJ205</f>
        <v>60.6495917465367</v>
      </c>
      <c r="AH202" s="15">
        <f>Sheet1!AK205</f>
        <v>0</v>
      </c>
    </row>
    <row r="203" spans="1:34" s="7" customFormat="1" x14ac:dyDescent="0.3">
      <c r="A203" s="2" t="s">
        <v>98</v>
      </c>
      <c r="B203" s="23">
        <f>Sheet1!E206</f>
        <v>0.57999999999999996</v>
      </c>
      <c r="C203" s="23">
        <f>Sheet1!F206</f>
        <v>0.41</v>
      </c>
      <c r="D203" s="23">
        <f>Sheet1!G206</f>
        <v>0.57999999999999996</v>
      </c>
      <c r="E203" s="32">
        <f>Sheet1!H206</f>
        <v>4</v>
      </c>
      <c r="F203" s="23">
        <f>Sheet1!I206</f>
        <v>0.71699999999999997</v>
      </c>
      <c r="G203" s="32">
        <f>Sheet1!J206</f>
        <v>1.5</v>
      </c>
      <c r="H203" s="32">
        <f>Sheet1!K206</f>
        <v>92.3</v>
      </c>
      <c r="I203" s="32">
        <f>Sheet1!L206</f>
        <v>85</v>
      </c>
      <c r="J203" s="32">
        <f>Sheet1!M206</f>
        <v>3.52</v>
      </c>
      <c r="K203" s="32">
        <f>Sheet1!N206</f>
        <v>1</v>
      </c>
      <c r="L203" s="32">
        <f>Sheet1!O206</f>
        <v>2.68</v>
      </c>
      <c r="M203" s="32">
        <f>Sheet1!P206</f>
        <v>92.3</v>
      </c>
      <c r="N203" s="15">
        <f>Sheet1!Q206</f>
        <v>9</v>
      </c>
      <c r="O203" s="40">
        <f>Sheet1!R206</f>
        <v>0</v>
      </c>
      <c r="P203" s="40">
        <f>Sheet1!S206</f>
        <v>0</v>
      </c>
      <c r="Q203" s="40">
        <f>Sheet1!T206</f>
        <v>0</v>
      </c>
      <c r="R203" s="40">
        <f>Sheet1!U206</f>
        <v>1</v>
      </c>
      <c r="S203" s="15">
        <f>Sheet1!V206</f>
        <v>22.549161050783201</v>
      </c>
      <c r="T203" s="15">
        <f>Sheet1!W206</f>
        <v>28.5426089778658</v>
      </c>
      <c r="U203" s="15">
        <f>Sheet1!X206</f>
        <v>15.541700668335</v>
      </c>
      <c r="V203" s="15">
        <f>Sheet1!Y206</f>
        <v>36.759148621559099</v>
      </c>
      <c r="W203" s="15">
        <f>Sheet1!Z206</f>
        <v>0</v>
      </c>
      <c r="X203" s="15">
        <f>Sheet1!AA206</f>
        <v>62.687572292930199</v>
      </c>
      <c r="Y203" s="15">
        <f>Sheet1!AB206</f>
        <v>50.380745637682701</v>
      </c>
      <c r="Z203" s="15">
        <f>Sheet1!AC206</f>
        <v>20.8757757406458</v>
      </c>
      <c r="AA203" s="15">
        <f>Sheet1!AD206</f>
        <v>35.668876754639903</v>
      </c>
      <c r="AB203" s="15">
        <f>Sheet1!AE206</f>
        <v>22.051934164627799</v>
      </c>
      <c r="AC203" s="15">
        <f>Sheet1!AF206</f>
        <v>90.653067109505002</v>
      </c>
      <c r="AD203" s="15">
        <f>Sheet1!AG206</f>
        <v>72.197324627516096</v>
      </c>
      <c r="AE203" s="15">
        <f>Sheet1!AH206</f>
        <v>32.420573720025303</v>
      </c>
      <c r="AF203" s="15">
        <f>Sheet1!AI206</f>
        <v>98.089411075259903</v>
      </c>
      <c r="AG203" s="15">
        <f>Sheet1!AJ206</f>
        <v>60.6428189527265</v>
      </c>
      <c r="AH203" s="15">
        <f>Sheet1!AK206</f>
        <v>0</v>
      </c>
    </row>
    <row r="204" spans="1:34" s="7" customFormat="1" x14ac:dyDescent="0.3">
      <c r="A204" s="2" t="s">
        <v>99</v>
      </c>
      <c r="B204" s="23">
        <f>Sheet1!E207</f>
        <v>0.57999999999999996</v>
      </c>
      <c r="C204" s="23">
        <f>Sheet1!F207</f>
        <v>0.41</v>
      </c>
      <c r="D204" s="23">
        <f>Sheet1!G207</f>
        <v>0.57999999999999996</v>
      </c>
      <c r="E204" s="32">
        <f>Sheet1!H207</f>
        <v>4</v>
      </c>
      <c r="F204" s="23">
        <f>Sheet1!I207</f>
        <v>0.71699999999999997</v>
      </c>
      <c r="G204" s="32">
        <f>Sheet1!J207</f>
        <v>5.5</v>
      </c>
      <c r="H204" s="32">
        <f>Sheet1!K207</f>
        <v>96.15</v>
      </c>
      <c r="I204" s="32">
        <f>Sheet1!L207</f>
        <v>85</v>
      </c>
      <c r="J204" s="32">
        <f>Sheet1!M207</f>
        <v>3.52</v>
      </c>
      <c r="K204" s="32">
        <f>Sheet1!N207</f>
        <v>1</v>
      </c>
      <c r="L204" s="32">
        <f>Sheet1!O207</f>
        <v>2.68</v>
      </c>
      <c r="M204" s="32">
        <f>Sheet1!P207</f>
        <v>92.3</v>
      </c>
      <c r="N204" s="15">
        <f>Sheet1!Q207</f>
        <v>9</v>
      </c>
      <c r="O204" s="40">
        <f>Sheet1!R207</f>
        <v>0</v>
      </c>
      <c r="P204" s="40">
        <f>Sheet1!S207</f>
        <v>0</v>
      </c>
      <c r="Q204" s="40">
        <f>Sheet1!T207</f>
        <v>0</v>
      </c>
      <c r="R204" s="40">
        <f>Sheet1!U207</f>
        <v>1</v>
      </c>
      <c r="S204" s="15">
        <f>Sheet1!V207</f>
        <v>22.791341101049898</v>
      </c>
      <c r="T204" s="15">
        <f>Sheet1!W207</f>
        <v>28.490805659798099</v>
      </c>
      <c r="U204" s="15">
        <f>Sheet1!X207</f>
        <v>15.541700668335</v>
      </c>
      <c r="V204" s="15">
        <f>Sheet1!Y207</f>
        <v>36.759148621559099</v>
      </c>
      <c r="W204" s="15">
        <f>Sheet1!Z207</f>
        <v>0</v>
      </c>
      <c r="X204" s="15">
        <f>Sheet1!AA207</f>
        <v>61.740773312716399</v>
      </c>
      <c r="Y204" s="15">
        <f>Sheet1!AB207</f>
        <v>50.271639491417098</v>
      </c>
      <c r="Z204" s="15">
        <f>Sheet1!AC207</f>
        <v>20.875773206830299</v>
      </c>
      <c r="AA204" s="15">
        <f>Sheet1!AD207</f>
        <v>35.668857375167299</v>
      </c>
      <c r="AB204" s="15">
        <f>Sheet1!AE207</f>
        <v>22.0568702984365</v>
      </c>
      <c r="AC204" s="15">
        <f>Sheet1!AF207</f>
        <v>89.617122888098194</v>
      </c>
      <c r="AD204" s="15">
        <f>Sheet1!AG207</f>
        <v>72.061074421567</v>
      </c>
      <c r="AE204" s="15">
        <f>Sheet1!AH207</f>
        <v>32.420566752032798</v>
      </c>
      <c r="AF204" s="15">
        <f>Sheet1!AI207</f>
        <v>98.089357781710206</v>
      </c>
      <c r="AG204" s="15">
        <f>Sheet1!AJ207</f>
        <v>60.656393320700502</v>
      </c>
      <c r="AH204" s="15">
        <f>Sheet1!AK207</f>
        <v>0</v>
      </c>
    </row>
    <row r="205" spans="1:34" s="7" customFormat="1" x14ac:dyDescent="0.3">
      <c r="A205" s="2" t="s">
        <v>100</v>
      </c>
      <c r="B205" s="23">
        <f>Sheet1!E208</f>
        <v>0.57999999999999996</v>
      </c>
      <c r="C205" s="23">
        <f>Sheet1!F208</f>
        <v>0.41</v>
      </c>
      <c r="D205" s="23">
        <f>Sheet1!G208</f>
        <v>0.57999999999999996</v>
      </c>
      <c r="E205" s="32">
        <f>Sheet1!H208</f>
        <v>4</v>
      </c>
      <c r="F205" s="23">
        <f>Sheet1!I208</f>
        <v>0.71699999999999997</v>
      </c>
      <c r="G205" s="32">
        <f>Sheet1!J208</f>
        <v>5.5</v>
      </c>
      <c r="H205" s="32">
        <f>Sheet1!K208</f>
        <v>100</v>
      </c>
      <c r="I205" s="32">
        <f>Sheet1!L208</f>
        <v>85</v>
      </c>
      <c r="J205" s="32">
        <f>Sheet1!M208</f>
        <v>3.52</v>
      </c>
      <c r="K205" s="32">
        <f>Sheet1!N208</f>
        <v>1</v>
      </c>
      <c r="L205" s="32">
        <f>Sheet1!O208</f>
        <v>2.68</v>
      </c>
      <c r="M205" s="32">
        <f>Sheet1!P208</f>
        <v>92.3</v>
      </c>
      <c r="N205" s="15">
        <f>Sheet1!Q208</f>
        <v>9</v>
      </c>
      <c r="O205" s="40">
        <f>Sheet1!R208</f>
        <v>0</v>
      </c>
      <c r="P205" s="40">
        <f>Sheet1!S208</f>
        <v>0</v>
      </c>
      <c r="Q205" s="40">
        <f>Sheet1!T208</f>
        <v>0</v>
      </c>
      <c r="R205" s="40">
        <f>Sheet1!U208</f>
        <v>1</v>
      </c>
      <c r="S205" s="15">
        <f>Sheet1!V208</f>
        <v>22.791341101049898</v>
      </c>
      <c r="T205" s="15">
        <f>Sheet1!W208</f>
        <v>28.490805659798099</v>
      </c>
      <c r="U205" s="15">
        <f>Sheet1!X208</f>
        <v>15.541700668335</v>
      </c>
      <c r="V205" s="15">
        <f>Sheet1!Y208</f>
        <v>36.759148621559099</v>
      </c>
      <c r="W205" s="15">
        <f>Sheet1!Z208</f>
        <v>0</v>
      </c>
      <c r="X205" s="15">
        <f>Sheet1!AA208</f>
        <v>60.3763623340229</v>
      </c>
      <c r="Y205" s="15">
        <f>Sheet1!AB208</f>
        <v>50.271639491417098</v>
      </c>
      <c r="Z205" s="15">
        <f>Sheet1!AC208</f>
        <v>20.875773206830299</v>
      </c>
      <c r="AA205" s="15">
        <f>Sheet1!AD208</f>
        <v>35.668857375167299</v>
      </c>
      <c r="AB205" s="15">
        <f>Sheet1!AE208</f>
        <v>22.0568702984365</v>
      </c>
      <c r="AC205" s="15">
        <f>Sheet1!AF208</f>
        <v>88.116270811535401</v>
      </c>
      <c r="AD205" s="15">
        <f>Sheet1!AG208</f>
        <v>72.061074421567</v>
      </c>
      <c r="AE205" s="15">
        <f>Sheet1!AH208</f>
        <v>32.420566752032798</v>
      </c>
      <c r="AF205" s="15">
        <f>Sheet1!AI208</f>
        <v>98.089357781710206</v>
      </c>
      <c r="AG205" s="15">
        <f>Sheet1!AJ208</f>
        <v>60.656393320700502</v>
      </c>
      <c r="AH205" s="15">
        <f>Sheet1!AK208</f>
        <v>0</v>
      </c>
    </row>
    <row r="206" spans="1:34" s="7" customFormat="1" x14ac:dyDescent="0.3">
      <c r="A206" s="2" t="s">
        <v>101</v>
      </c>
      <c r="B206" s="23">
        <f>Sheet1!E209</f>
        <v>0.57999999999999996</v>
      </c>
      <c r="C206" s="23">
        <f>Sheet1!F209</f>
        <v>0.41</v>
      </c>
      <c r="D206" s="23">
        <f>Sheet1!G209</f>
        <v>0.57999999999999996</v>
      </c>
      <c r="E206" s="32">
        <f>Sheet1!H209</f>
        <v>4</v>
      </c>
      <c r="F206" s="23">
        <f>Sheet1!I209</f>
        <v>0.71699999999999997</v>
      </c>
      <c r="G206" s="32">
        <f>Sheet1!J209</f>
        <v>5.5</v>
      </c>
      <c r="H206" s="32">
        <f>Sheet1!K209</f>
        <v>92.3</v>
      </c>
      <c r="I206" s="32">
        <f>Sheet1!L209</f>
        <v>92.5</v>
      </c>
      <c r="J206" s="32">
        <f>Sheet1!M209</f>
        <v>3.52</v>
      </c>
      <c r="K206" s="32">
        <f>Sheet1!N209</f>
        <v>1</v>
      </c>
      <c r="L206" s="32">
        <f>Sheet1!O209</f>
        <v>2.68</v>
      </c>
      <c r="M206" s="32">
        <f>Sheet1!P209</f>
        <v>92.3</v>
      </c>
      <c r="N206" s="15">
        <f>Sheet1!Q209</f>
        <v>9</v>
      </c>
      <c r="O206" s="40">
        <f>Sheet1!R209</f>
        <v>0</v>
      </c>
      <c r="P206" s="40">
        <f>Sheet1!S209</f>
        <v>0</v>
      </c>
      <c r="Q206" s="40">
        <f>Sheet1!T209</f>
        <v>0</v>
      </c>
      <c r="R206" s="40">
        <f>Sheet1!U209</f>
        <v>1</v>
      </c>
      <c r="S206" s="15">
        <f>Sheet1!V209</f>
        <v>22.791341101049898</v>
      </c>
      <c r="T206" s="15">
        <f>Sheet1!W209</f>
        <v>28.490805659798099</v>
      </c>
      <c r="U206" s="15">
        <f>Sheet1!X209</f>
        <v>15.541700668335</v>
      </c>
      <c r="V206" s="15">
        <f>Sheet1!Y209</f>
        <v>36.759148621559099</v>
      </c>
      <c r="W206" s="15">
        <f>Sheet1!Z209</f>
        <v>0</v>
      </c>
      <c r="X206" s="15">
        <f>Sheet1!AA209</f>
        <v>62.152902864687903</v>
      </c>
      <c r="Y206" s="15">
        <f>Sheet1!AB209</f>
        <v>50.271639491417098</v>
      </c>
      <c r="Z206" s="15">
        <f>Sheet1!AC209</f>
        <v>20.875773206830299</v>
      </c>
      <c r="AA206" s="15">
        <f>Sheet1!AD209</f>
        <v>35.668857375167299</v>
      </c>
      <c r="AB206" s="15">
        <f>Sheet1!AE209</f>
        <v>22.0568702984365</v>
      </c>
      <c r="AC206" s="15">
        <f>Sheet1!AF209</f>
        <v>90.070465395266893</v>
      </c>
      <c r="AD206" s="15">
        <f>Sheet1!AG209</f>
        <v>72.061074421567</v>
      </c>
      <c r="AE206" s="15">
        <f>Sheet1!AH209</f>
        <v>32.420566752032798</v>
      </c>
      <c r="AF206" s="15">
        <f>Sheet1!AI209</f>
        <v>98.089357781710206</v>
      </c>
      <c r="AG206" s="15">
        <f>Sheet1!AJ209</f>
        <v>60.656393320700502</v>
      </c>
      <c r="AH206" s="15">
        <f>Sheet1!AK209</f>
        <v>0</v>
      </c>
    </row>
    <row r="207" spans="1:34" s="7" customFormat="1" x14ac:dyDescent="0.3">
      <c r="A207" s="2" t="s">
        <v>102</v>
      </c>
      <c r="B207" s="23">
        <f>Sheet1!E210</f>
        <v>0.57999999999999996</v>
      </c>
      <c r="C207" s="23">
        <f>Sheet1!F210</f>
        <v>0.41</v>
      </c>
      <c r="D207" s="23">
        <f>Sheet1!G210</f>
        <v>0.57999999999999996</v>
      </c>
      <c r="E207" s="32">
        <f>Sheet1!H210</f>
        <v>4</v>
      </c>
      <c r="F207" s="23">
        <f>Sheet1!I210</f>
        <v>0.71699999999999997</v>
      </c>
      <c r="G207" s="32">
        <f>Sheet1!J210</f>
        <v>5.5</v>
      </c>
      <c r="H207" s="32">
        <f>Sheet1!K210</f>
        <v>92.3</v>
      </c>
      <c r="I207" s="32">
        <f>Sheet1!L210</f>
        <v>100</v>
      </c>
      <c r="J207" s="32">
        <f>Sheet1!M210</f>
        <v>3.52</v>
      </c>
      <c r="K207" s="32">
        <f>Sheet1!N210</f>
        <v>1</v>
      </c>
      <c r="L207" s="32">
        <f>Sheet1!O210</f>
        <v>2.68</v>
      </c>
      <c r="M207" s="32">
        <f>Sheet1!P210</f>
        <v>92.3</v>
      </c>
      <c r="N207" s="15">
        <f>Sheet1!Q210</f>
        <v>9</v>
      </c>
      <c r="O207" s="40">
        <f>Sheet1!R210</f>
        <v>0</v>
      </c>
      <c r="P207" s="40">
        <f>Sheet1!S210</f>
        <v>0</v>
      </c>
      <c r="Q207" s="40">
        <f>Sheet1!T210</f>
        <v>0</v>
      </c>
      <c r="R207" s="40">
        <f>Sheet1!U210</f>
        <v>1</v>
      </c>
      <c r="S207" s="15">
        <f>Sheet1!V210</f>
        <v>22.791341101049898</v>
      </c>
      <c r="T207" s="15">
        <f>Sheet1!W210</f>
        <v>28.490805659798099</v>
      </c>
      <c r="U207" s="15">
        <f>Sheet1!X210</f>
        <v>15.541700668335</v>
      </c>
      <c r="V207" s="15">
        <f>Sheet1!Y210</f>
        <v>36.759148621559099</v>
      </c>
      <c r="W207" s="15">
        <f>Sheet1!Z210</f>
        <v>0</v>
      </c>
      <c r="X207" s="15">
        <f>Sheet1!AA210</f>
        <v>61.246713165998599</v>
      </c>
      <c r="Y207" s="15">
        <f>Sheet1!AB210</f>
        <v>50.271639491417098</v>
      </c>
      <c r="Z207" s="15">
        <f>Sheet1!AC210</f>
        <v>20.875773206830299</v>
      </c>
      <c r="AA207" s="15">
        <f>Sheet1!AD210</f>
        <v>35.668857375167299</v>
      </c>
      <c r="AB207" s="15">
        <f>Sheet1!AE210</f>
        <v>22.0568702984365</v>
      </c>
      <c r="AC207" s="15">
        <f>Sheet1!AF210</f>
        <v>89.073656726708606</v>
      </c>
      <c r="AD207" s="15">
        <f>Sheet1!AG210</f>
        <v>72.061074421567</v>
      </c>
      <c r="AE207" s="15">
        <f>Sheet1!AH210</f>
        <v>32.420566752032798</v>
      </c>
      <c r="AF207" s="15">
        <f>Sheet1!AI210</f>
        <v>98.089357781710206</v>
      </c>
      <c r="AG207" s="15">
        <f>Sheet1!AJ210</f>
        <v>60.656393320700502</v>
      </c>
      <c r="AH207" s="15">
        <f>Sheet1!AK210</f>
        <v>0</v>
      </c>
    </row>
    <row r="208" spans="1:34" s="7" customFormat="1" x14ac:dyDescent="0.3">
      <c r="A208" s="2" t="s">
        <v>103</v>
      </c>
      <c r="B208" s="23">
        <f>Sheet1!E211</f>
        <v>0.57999999999999996</v>
      </c>
      <c r="C208" s="23">
        <f>Sheet1!F211</f>
        <v>0.41</v>
      </c>
      <c r="D208" s="23">
        <f>Sheet1!G211</f>
        <v>0.57999999999999996</v>
      </c>
      <c r="E208" s="32">
        <f>Sheet1!H211</f>
        <v>4</v>
      </c>
      <c r="F208" s="23">
        <f>Sheet1!I211</f>
        <v>0.71699999999999997</v>
      </c>
      <c r="G208" s="32">
        <f>Sheet1!J211</f>
        <v>5.5</v>
      </c>
      <c r="H208" s="32">
        <f>Sheet1!K211</f>
        <v>92.3</v>
      </c>
      <c r="I208" s="32">
        <f>Sheet1!L211</f>
        <v>85</v>
      </c>
      <c r="J208" s="32">
        <f>Sheet1!M211</f>
        <v>4.26</v>
      </c>
      <c r="K208" s="32">
        <f>Sheet1!N211</f>
        <v>1</v>
      </c>
      <c r="L208" s="32">
        <f>Sheet1!O211</f>
        <v>2.68</v>
      </c>
      <c r="M208" s="32">
        <f>Sheet1!P211</f>
        <v>92.3</v>
      </c>
      <c r="N208" s="15">
        <f>Sheet1!Q211</f>
        <v>9</v>
      </c>
      <c r="O208" s="40">
        <f>Sheet1!R211</f>
        <v>0</v>
      </c>
      <c r="P208" s="40">
        <f>Sheet1!S211</f>
        <v>0</v>
      </c>
      <c r="Q208" s="40">
        <f>Sheet1!T211</f>
        <v>0</v>
      </c>
      <c r="R208" s="40">
        <f>Sheet1!U211</f>
        <v>1</v>
      </c>
      <c r="S208" s="15">
        <f>Sheet1!V211</f>
        <v>22.791341101049898</v>
      </c>
      <c r="T208" s="15">
        <f>Sheet1!W211</f>
        <v>28.490805659798099</v>
      </c>
      <c r="U208" s="15">
        <f>Sheet1!X211</f>
        <v>15.541700668335</v>
      </c>
      <c r="V208" s="15">
        <f>Sheet1!Y211</f>
        <v>36.759148621559099</v>
      </c>
      <c r="W208" s="15">
        <f>Sheet1!Z211</f>
        <v>0</v>
      </c>
      <c r="X208" s="15">
        <f>Sheet1!AA211</f>
        <v>63.178966753736198</v>
      </c>
      <c r="Y208" s="15">
        <f>Sheet1!AB211</f>
        <v>50.271495013365801</v>
      </c>
      <c r="Z208" s="15">
        <f>Sheet1!AC211</f>
        <v>20.8757068821463</v>
      </c>
      <c r="AA208" s="15">
        <f>Sheet1!AD211</f>
        <v>35.668350101685697</v>
      </c>
      <c r="AB208" s="15">
        <f>Sheet1!AE211</f>
        <v>22.0565566111975</v>
      </c>
      <c r="AC208" s="15">
        <f>Sheet1!AF211</f>
        <v>91.133066969164403</v>
      </c>
      <c r="AD208" s="15">
        <f>Sheet1!AG211</f>
        <v>72.060677106925795</v>
      </c>
      <c r="AE208" s="15">
        <f>Sheet1!AH211</f>
        <v>32.420384359151697</v>
      </c>
      <c r="AF208" s="15">
        <f>Sheet1!AI211</f>
        <v>98.087962779635703</v>
      </c>
      <c r="AG208" s="15">
        <f>Sheet1!AJ211</f>
        <v>60.655530680793099</v>
      </c>
      <c r="AH208" s="15">
        <f>Sheet1!AK211</f>
        <v>0</v>
      </c>
    </row>
    <row r="209" spans="1:34" s="7" customFormat="1" x14ac:dyDescent="0.3">
      <c r="A209" s="2" t="s">
        <v>104</v>
      </c>
      <c r="B209" s="23">
        <f>Sheet1!E212</f>
        <v>0.57999999999999996</v>
      </c>
      <c r="C209" s="23">
        <f>Sheet1!F212</f>
        <v>0.41</v>
      </c>
      <c r="D209" s="23">
        <f>Sheet1!G212</f>
        <v>0.57999999999999996</v>
      </c>
      <c r="E209" s="32">
        <f>Sheet1!H212</f>
        <v>4</v>
      </c>
      <c r="F209" s="23">
        <f>Sheet1!I212</f>
        <v>0.71699999999999997</v>
      </c>
      <c r="G209" s="32">
        <f>Sheet1!J212</f>
        <v>5.5</v>
      </c>
      <c r="H209" s="32">
        <f>Sheet1!K212</f>
        <v>92.3</v>
      </c>
      <c r="I209" s="32">
        <f>Sheet1!L212</f>
        <v>85</v>
      </c>
      <c r="J209" s="32">
        <f>Sheet1!M212</f>
        <v>5</v>
      </c>
      <c r="K209" s="32">
        <f>Sheet1!N212</f>
        <v>1</v>
      </c>
      <c r="L209" s="32">
        <f>Sheet1!O212</f>
        <v>2.68</v>
      </c>
      <c r="M209" s="32">
        <f>Sheet1!P212</f>
        <v>92.3</v>
      </c>
      <c r="N209" s="15">
        <f>Sheet1!Q212</f>
        <v>9</v>
      </c>
      <c r="O209" s="40">
        <f>Sheet1!R212</f>
        <v>0</v>
      </c>
      <c r="P209" s="40">
        <f>Sheet1!S212</f>
        <v>0</v>
      </c>
      <c r="Q209" s="40">
        <f>Sheet1!T212</f>
        <v>0</v>
      </c>
      <c r="R209" s="40">
        <f>Sheet1!U212</f>
        <v>1</v>
      </c>
      <c r="S209" s="15">
        <f>Sheet1!V212</f>
        <v>22.791341101049898</v>
      </c>
      <c r="T209" s="15">
        <f>Sheet1!W212</f>
        <v>28.490805659798099</v>
      </c>
      <c r="U209" s="15">
        <f>Sheet1!X212</f>
        <v>15.541700668335</v>
      </c>
      <c r="V209" s="15">
        <f>Sheet1!Y212</f>
        <v>36.759148621559099</v>
      </c>
      <c r="W209" s="15">
        <f>Sheet1!Z212</f>
        <v>0</v>
      </c>
      <c r="X209" s="15">
        <f>Sheet1!AA212</f>
        <v>63.150778016061302</v>
      </c>
      <c r="Y209" s="15">
        <f>Sheet1!AB212</f>
        <v>50.271393220152497</v>
      </c>
      <c r="Z209" s="15">
        <f>Sheet1!AC212</f>
        <v>20.875660152538199</v>
      </c>
      <c r="AA209" s="15">
        <f>Sheet1!AD212</f>
        <v>35.667992697933101</v>
      </c>
      <c r="AB209" s="15">
        <f>Sheet1!AE212</f>
        <v>22.0563356002429</v>
      </c>
      <c r="AC209" s="15">
        <f>Sheet1!AF212</f>
        <v>91.055547940558398</v>
      </c>
      <c r="AD209" s="15">
        <f>Sheet1!AG212</f>
        <v>72.060397175589301</v>
      </c>
      <c r="AE209" s="15">
        <f>Sheet1!AH212</f>
        <v>32.420255852729497</v>
      </c>
      <c r="AF209" s="15">
        <f>Sheet1!AI212</f>
        <v>98.086979919315894</v>
      </c>
      <c r="AG209" s="15">
        <f>Sheet1!AJ212</f>
        <v>60.654922900668097</v>
      </c>
      <c r="AH209" s="15">
        <f>Sheet1!AK212</f>
        <v>0</v>
      </c>
    </row>
    <row r="210" spans="1:34" s="7" customFormat="1" x14ac:dyDescent="0.3">
      <c r="A210" s="2" t="s">
        <v>105</v>
      </c>
      <c r="B210" s="23">
        <f>Sheet1!E213</f>
        <v>0.57999999999999996</v>
      </c>
      <c r="C210" s="23">
        <f>Sheet1!F213</f>
        <v>0.41</v>
      </c>
      <c r="D210" s="23">
        <f>Sheet1!G213</f>
        <v>0.57999999999999996</v>
      </c>
      <c r="E210" s="32">
        <f>Sheet1!H213</f>
        <v>4</v>
      </c>
      <c r="F210" s="23">
        <f>Sheet1!I213</f>
        <v>0.71699999999999997</v>
      </c>
      <c r="G210" s="32">
        <f>Sheet1!J213</f>
        <v>5.5</v>
      </c>
      <c r="H210" s="32">
        <f>Sheet1!K213</f>
        <v>92.3</v>
      </c>
      <c r="I210" s="32">
        <f>Sheet1!L213</f>
        <v>85</v>
      </c>
      <c r="J210" s="32">
        <f>Sheet1!M213</f>
        <v>3.52</v>
      </c>
      <c r="K210" s="32">
        <f>Sheet1!N213</f>
        <v>1.25</v>
      </c>
      <c r="L210" s="32">
        <f>Sheet1!O213</f>
        <v>2.68</v>
      </c>
      <c r="M210" s="32">
        <f>Sheet1!P213</f>
        <v>92.3</v>
      </c>
      <c r="N210" s="15">
        <f>Sheet1!Q213</f>
        <v>9</v>
      </c>
      <c r="O210" s="40">
        <f>Sheet1!R213</f>
        <v>0</v>
      </c>
      <c r="P210" s="40">
        <f>Sheet1!S213</f>
        <v>0</v>
      </c>
      <c r="Q210" s="40">
        <f>Sheet1!T213</f>
        <v>0</v>
      </c>
      <c r="R210" s="40">
        <f>Sheet1!U213</f>
        <v>1</v>
      </c>
      <c r="S210" s="15">
        <f>Sheet1!V213</f>
        <v>22.791341101049898</v>
      </c>
      <c r="T210" s="15">
        <f>Sheet1!W213</f>
        <v>28.490805659798099</v>
      </c>
      <c r="U210" s="15">
        <f>Sheet1!X213</f>
        <v>15.541700668335</v>
      </c>
      <c r="V210" s="15">
        <f>Sheet1!Y213</f>
        <v>36.759148621559099</v>
      </c>
      <c r="W210" s="15">
        <f>Sheet1!Z213</f>
        <v>0</v>
      </c>
      <c r="X210" s="15">
        <f>Sheet1!AA213</f>
        <v>63.217153615341402</v>
      </c>
      <c r="Y210" s="15">
        <f>Sheet1!AB213</f>
        <v>41.854170301947804</v>
      </c>
      <c r="Z210" s="15">
        <f>Sheet1!AC213</f>
        <v>20.875115560021701</v>
      </c>
      <c r="AA210" s="15">
        <f>Sheet1!AD213</f>
        <v>35.663827471277202</v>
      </c>
      <c r="AB210" s="15">
        <f>Sheet1!AE213</f>
        <v>22.053759911788799</v>
      </c>
      <c r="AC210" s="15">
        <f>Sheet1!AF213</f>
        <v>91.238080838578796</v>
      </c>
      <c r="AD210" s="15">
        <f>Sheet1!AG213</f>
        <v>62.1502209864924</v>
      </c>
      <c r="AE210" s="15">
        <f>Sheet1!AH213</f>
        <v>32.418758223309197</v>
      </c>
      <c r="AF210" s="15">
        <f>Sheet1!AI213</f>
        <v>98.075525546012202</v>
      </c>
      <c r="AG210" s="15">
        <f>Sheet1!AJ213</f>
        <v>60.647839757419199</v>
      </c>
      <c r="AH210" s="15">
        <f>Sheet1!AK213</f>
        <v>0</v>
      </c>
    </row>
    <row r="211" spans="1:34" s="7" customFormat="1" x14ac:dyDescent="0.3">
      <c r="A211" s="2" t="s">
        <v>106</v>
      </c>
      <c r="B211" s="23">
        <f>Sheet1!E214</f>
        <v>0.57999999999999996</v>
      </c>
      <c r="C211" s="23">
        <f>Sheet1!F214</f>
        <v>0.41</v>
      </c>
      <c r="D211" s="23">
        <f>Sheet1!G214</f>
        <v>0.57999999999999996</v>
      </c>
      <c r="E211" s="32">
        <f>Sheet1!H214</f>
        <v>4</v>
      </c>
      <c r="F211" s="23">
        <f>Sheet1!I214</f>
        <v>0.71699999999999997</v>
      </c>
      <c r="G211" s="32">
        <f>Sheet1!J214</f>
        <v>5.5</v>
      </c>
      <c r="H211" s="32">
        <f>Sheet1!K214</f>
        <v>92.3</v>
      </c>
      <c r="I211" s="32">
        <f>Sheet1!L214</f>
        <v>85</v>
      </c>
      <c r="J211" s="32">
        <f>Sheet1!M214</f>
        <v>3.52</v>
      </c>
      <c r="K211" s="32">
        <f>Sheet1!N214</f>
        <v>1.5</v>
      </c>
      <c r="L211" s="32">
        <f>Sheet1!O214</f>
        <v>2.68</v>
      </c>
      <c r="M211" s="32">
        <f>Sheet1!P214</f>
        <v>92.3</v>
      </c>
      <c r="N211" s="15">
        <f>Sheet1!Q214</f>
        <v>9</v>
      </c>
      <c r="O211" s="40">
        <f>Sheet1!R214</f>
        <v>0</v>
      </c>
      <c r="P211" s="40">
        <f>Sheet1!S214</f>
        <v>0</v>
      </c>
      <c r="Q211" s="40">
        <f>Sheet1!T214</f>
        <v>0</v>
      </c>
      <c r="R211" s="40">
        <f>Sheet1!U214</f>
        <v>1</v>
      </c>
      <c r="S211" s="15">
        <f>Sheet1!V214</f>
        <v>22.791341101049898</v>
      </c>
      <c r="T211" s="15">
        <f>Sheet1!W214</f>
        <v>28.490805659798099</v>
      </c>
      <c r="U211" s="15">
        <f>Sheet1!X214</f>
        <v>15.541700668335</v>
      </c>
      <c r="V211" s="15">
        <f>Sheet1!Y214</f>
        <v>36.759148621559099</v>
      </c>
      <c r="W211" s="15">
        <f>Sheet1!Z214</f>
        <v>0</v>
      </c>
      <c r="X211" s="15">
        <f>Sheet1!AA214</f>
        <v>63.215940266114899</v>
      </c>
      <c r="Y211" s="15">
        <f>Sheet1!AB214</f>
        <v>36.249466885871598</v>
      </c>
      <c r="Z211" s="15">
        <f>Sheet1!AC214</f>
        <v>20.874685343799801</v>
      </c>
      <c r="AA211" s="15">
        <f>Sheet1!AD214</f>
        <v>35.660537032975</v>
      </c>
      <c r="AB211" s="15">
        <f>Sheet1!AE214</f>
        <v>22.051725174031599</v>
      </c>
      <c r="AC211" s="15">
        <f>Sheet1!AF214</f>
        <v>91.234744128205804</v>
      </c>
      <c r="AD211" s="15">
        <f>Sheet1!AG214</f>
        <v>55.56207781626</v>
      </c>
      <c r="AE211" s="15">
        <f>Sheet1!AH214</f>
        <v>32.4175751286989</v>
      </c>
      <c r="AF211" s="15">
        <f>Sheet1!AI214</f>
        <v>98.066476840681105</v>
      </c>
      <c r="AG211" s="15">
        <f>Sheet1!AJ214</f>
        <v>60.642244228587003</v>
      </c>
      <c r="AH211" s="15">
        <f>Sheet1!AK214</f>
        <v>0</v>
      </c>
    </row>
    <row r="212" spans="1:34" s="7" customFormat="1" x14ac:dyDescent="0.3">
      <c r="A212" s="2" t="s">
        <v>255</v>
      </c>
      <c r="B212" s="23">
        <f>Sheet1!E215</f>
        <v>0.57999999999999996</v>
      </c>
      <c r="C212" s="23">
        <f>Sheet1!F215</f>
        <v>0.41</v>
      </c>
      <c r="D212" s="23">
        <f>Sheet1!G215</f>
        <v>0.57999999999999996</v>
      </c>
      <c r="E212" s="32">
        <f>Sheet1!H215</f>
        <v>4</v>
      </c>
      <c r="F212" s="23">
        <f>Sheet1!I215</f>
        <v>0.71699999999999997</v>
      </c>
      <c r="G212" s="32">
        <f>Sheet1!J215</f>
        <v>5.5</v>
      </c>
      <c r="H212" s="32">
        <f>Sheet1!K215</f>
        <v>92.3</v>
      </c>
      <c r="I212" s="32">
        <f>Sheet1!L215</f>
        <v>85</v>
      </c>
      <c r="J212" s="32">
        <f>Sheet1!M215</f>
        <v>3.52</v>
      </c>
      <c r="K212" s="32">
        <f>Sheet1!N215</f>
        <v>1</v>
      </c>
      <c r="L212" s="32">
        <f>Sheet1!O215</f>
        <v>3.84</v>
      </c>
      <c r="M212" s="32">
        <f>Sheet1!P215</f>
        <v>92.3</v>
      </c>
      <c r="N212" s="15">
        <f>Sheet1!Q215</f>
        <v>9</v>
      </c>
      <c r="O212" s="40">
        <f>Sheet1!R215</f>
        <v>0</v>
      </c>
      <c r="P212" s="40">
        <f>Sheet1!S215</f>
        <v>0</v>
      </c>
      <c r="Q212" s="40">
        <f>Sheet1!T215</f>
        <v>0</v>
      </c>
      <c r="R212" s="40">
        <f>Sheet1!U215</f>
        <v>1</v>
      </c>
      <c r="S212" s="15">
        <f>Sheet1!V215</f>
        <v>22.791341101049898</v>
      </c>
      <c r="T212" s="15">
        <f>Sheet1!W215</f>
        <v>28.490805659798099</v>
      </c>
      <c r="U212" s="15">
        <f>Sheet1!X215</f>
        <v>15.541700668335</v>
      </c>
      <c r="V212" s="15">
        <f>Sheet1!Y215</f>
        <v>36.759148621559099</v>
      </c>
      <c r="W212" s="15">
        <f>Sheet1!Z215</f>
        <v>0</v>
      </c>
      <c r="X212" s="15">
        <f>Sheet1!AA215</f>
        <v>63.218350943801902</v>
      </c>
      <c r="Y212" s="15">
        <f>Sheet1!AB215</f>
        <v>50.131223609154098</v>
      </c>
      <c r="Z212" s="15">
        <f>Sheet1!AC215</f>
        <v>20.875540095773999</v>
      </c>
      <c r="AA212" s="15">
        <f>Sheet1!AD215</f>
        <v>35.6670744634378</v>
      </c>
      <c r="AB212" s="15">
        <f>Sheet1!AE215</f>
        <v>22.0557677833669</v>
      </c>
      <c r="AC212" s="15">
        <f>Sheet1!AF215</f>
        <v>91.241373491844996</v>
      </c>
      <c r="AD212" s="15">
        <f>Sheet1!AG215</f>
        <v>71.674930745343602</v>
      </c>
      <c r="AE212" s="15">
        <f>Sheet1!AH215</f>
        <v>32.419925696627999</v>
      </c>
      <c r="AF212" s="15">
        <f>Sheet1!AI215</f>
        <v>98.084454774453903</v>
      </c>
      <c r="AG212" s="15">
        <f>Sheet1!AJ215</f>
        <v>60.653361404259002</v>
      </c>
      <c r="AH212" s="15">
        <f>Sheet1!AK215</f>
        <v>0</v>
      </c>
    </row>
    <row r="213" spans="1:34" s="7" customFormat="1" x14ac:dyDescent="0.3">
      <c r="A213" s="2" t="s">
        <v>256</v>
      </c>
      <c r="B213" s="23">
        <f>Sheet1!E216</f>
        <v>0.57999999999999996</v>
      </c>
      <c r="C213" s="23">
        <f>Sheet1!F216</f>
        <v>0.41</v>
      </c>
      <c r="D213" s="23">
        <f>Sheet1!G216</f>
        <v>0.57999999999999996</v>
      </c>
      <c r="E213" s="32">
        <f>Sheet1!H216</f>
        <v>4</v>
      </c>
      <c r="F213" s="23">
        <f>Sheet1!I216</f>
        <v>0.71699999999999997</v>
      </c>
      <c r="G213" s="32">
        <f>Sheet1!J216</f>
        <v>5.5</v>
      </c>
      <c r="H213" s="32">
        <f>Sheet1!K216</f>
        <v>92.3</v>
      </c>
      <c r="I213" s="32">
        <f>Sheet1!L216</f>
        <v>85</v>
      </c>
      <c r="J213" s="32">
        <f>Sheet1!M216</f>
        <v>3.52</v>
      </c>
      <c r="K213" s="32">
        <f>Sheet1!N216</f>
        <v>1</v>
      </c>
      <c r="L213" s="32">
        <f>Sheet1!O216</f>
        <v>5</v>
      </c>
      <c r="M213" s="32">
        <f>Sheet1!P216</f>
        <v>92.3</v>
      </c>
      <c r="N213" s="15">
        <f>Sheet1!Q216</f>
        <v>9</v>
      </c>
      <c r="O213" s="40">
        <f>Sheet1!R216</f>
        <v>0</v>
      </c>
      <c r="P213" s="40">
        <f>Sheet1!S216</f>
        <v>0</v>
      </c>
      <c r="Q213" s="40">
        <f>Sheet1!T216</f>
        <v>0</v>
      </c>
      <c r="R213" s="40">
        <f>Sheet1!U216</f>
        <v>1</v>
      </c>
      <c r="S213" s="15">
        <f>Sheet1!V216</f>
        <v>22.791341101049898</v>
      </c>
      <c r="T213" s="15">
        <f>Sheet1!W216</f>
        <v>28.490805659798099</v>
      </c>
      <c r="U213" s="15">
        <f>Sheet1!X216</f>
        <v>15.541700668335</v>
      </c>
      <c r="V213" s="15">
        <f>Sheet1!Y216</f>
        <v>36.759148621559099</v>
      </c>
      <c r="W213" s="15">
        <f>Sheet1!Z216</f>
        <v>0</v>
      </c>
      <c r="X213" s="15">
        <f>Sheet1!AA216</f>
        <v>63.217997665365999</v>
      </c>
      <c r="Y213" s="15">
        <f>Sheet1!AB216</f>
        <v>50.055965784348899</v>
      </c>
      <c r="Z213" s="15">
        <f>Sheet1!AC216</f>
        <v>20.875414834133998</v>
      </c>
      <c r="AA213" s="15">
        <f>Sheet1!AD216</f>
        <v>35.666116420302799</v>
      </c>
      <c r="AB213" s="15">
        <f>Sheet1!AE216</f>
        <v>22.055175349666399</v>
      </c>
      <c r="AC213" s="15">
        <f>Sheet1!AF216</f>
        <v>91.240401976146302</v>
      </c>
      <c r="AD213" s="15">
        <f>Sheet1!AG216</f>
        <v>71.467971727129296</v>
      </c>
      <c r="AE213" s="15">
        <f>Sheet1!AH216</f>
        <v>32.419581227118002</v>
      </c>
      <c r="AF213" s="15">
        <f>Sheet1!AI216</f>
        <v>98.081820155832602</v>
      </c>
      <c r="AG213" s="15">
        <f>Sheet1!AJ216</f>
        <v>60.651732211582498</v>
      </c>
      <c r="AH213" s="15">
        <f>Sheet1!AK216</f>
        <v>0</v>
      </c>
    </row>
    <row r="214" spans="1:34" s="7" customFormat="1" x14ac:dyDescent="0.3">
      <c r="A214" s="2" t="s">
        <v>257</v>
      </c>
      <c r="B214" s="23">
        <f>Sheet1!E217</f>
        <v>0.57999999999999996</v>
      </c>
      <c r="C214" s="23">
        <f>Sheet1!F217</f>
        <v>0.41</v>
      </c>
      <c r="D214" s="23">
        <f>Sheet1!G217</f>
        <v>0.57999999999999996</v>
      </c>
      <c r="E214" s="32">
        <f>Sheet1!H217</f>
        <v>4</v>
      </c>
      <c r="F214" s="23">
        <f>Sheet1!I217</f>
        <v>0.71699999999999997</v>
      </c>
      <c r="G214" s="32">
        <f>Sheet1!J217</f>
        <v>5.5</v>
      </c>
      <c r="H214" s="32">
        <f>Sheet1!K217</f>
        <v>92.3</v>
      </c>
      <c r="I214" s="32">
        <f>Sheet1!L217</f>
        <v>85</v>
      </c>
      <c r="J214" s="32">
        <f>Sheet1!M217</f>
        <v>3.52</v>
      </c>
      <c r="K214" s="32">
        <f>Sheet1!N217</f>
        <v>1</v>
      </c>
      <c r="L214" s="32">
        <f>Sheet1!O217</f>
        <v>2.68</v>
      </c>
      <c r="M214" s="32">
        <f>Sheet1!P217</f>
        <v>96.15</v>
      </c>
      <c r="N214" s="15">
        <f>Sheet1!Q217</f>
        <v>9</v>
      </c>
      <c r="O214" s="40">
        <f>Sheet1!R217</f>
        <v>0</v>
      </c>
      <c r="P214" s="40">
        <f>Sheet1!S217</f>
        <v>0</v>
      </c>
      <c r="Q214" s="40">
        <f>Sheet1!T217</f>
        <v>0</v>
      </c>
      <c r="R214" s="40">
        <f>Sheet1!U217</f>
        <v>1</v>
      </c>
      <c r="S214" s="15">
        <f>Sheet1!V217</f>
        <v>22.791341101049898</v>
      </c>
      <c r="T214" s="15">
        <f>Sheet1!W217</f>
        <v>28.490805659798099</v>
      </c>
      <c r="U214" s="15">
        <f>Sheet1!X217</f>
        <v>15.541700668335</v>
      </c>
      <c r="V214" s="15">
        <f>Sheet1!Y217</f>
        <v>36.759148621559099</v>
      </c>
      <c r="W214" s="15">
        <f>Sheet1!Z217</f>
        <v>0</v>
      </c>
      <c r="X214" s="15">
        <f>Sheet1!AA217</f>
        <v>63.219008392557697</v>
      </c>
      <c r="Y214" s="15">
        <f>Sheet1!AB217</f>
        <v>50.271639491417098</v>
      </c>
      <c r="Z214" s="15">
        <f>Sheet1!AC217</f>
        <v>20.162463408387101</v>
      </c>
      <c r="AA214" s="15">
        <f>Sheet1!AD217</f>
        <v>35.668857375167299</v>
      </c>
      <c r="AB214" s="15">
        <f>Sheet1!AE217</f>
        <v>22.0568702984365</v>
      </c>
      <c r="AC214" s="15">
        <f>Sheet1!AF217</f>
        <v>91.243181475923606</v>
      </c>
      <c r="AD214" s="15">
        <f>Sheet1!AG217</f>
        <v>72.061074421567</v>
      </c>
      <c r="AE214" s="15">
        <f>Sheet1!AH217</f>
        <v>31.635925973745302</v>
      </c>
      <c r="AF214" s="15">
        <f>Sheet1!AI217</f>
        <v>98.089357781710206</v>
      </c>
      <c r="AG214" s="15">
        <f>Sheet1!AJ217</f>
        <v>60.656393320700502</v>
      </c>
      <c r="AH214" s="15">
        <f>Sheet1!AK217</f>
        <v>0</v>
      </c>
    </row>
    <row r="215" spans="1:34" s="7" customFormat="1" x14ac:dyDescent="0.3">
      <c r="A215" s="2" t="s">
        <v>258</v>
      </c>
      <c r="B215" s="23">
        <f>Sheet1!E218</f>
        <v>0.57999999999999996</v>
      </c>
      <c r="C215" s="23">
        <f>Sheet1!F218</f>
        <v>0.41</v>
      </c>
      <c r="D215" s="23">
        <f>Sheet1!G218</f>
        <v>0.57999999999999996</v>
      </c>
      <c r="E215" s="32">
        <f>Sheet1!H218</f>
        <v>4</v>
      </c>
      <c r="F215" s="23">
        <f>Sheet1!I218</f>
        <v>0.71699999999999997</v>
      </c>
      <c r="G215" s="32">
        <f>Sheet1!J218</f>
        <v>5.5</v>
      </c>
      <c r="H215" s="32">
        <f>Sheet1!K218</f>
        <v>92.3</v>
      </c>
      <c r="I215" s="32">
        <f>Sheet1!L218</f>
        <v>85</v>
      </c>
      <c r="J215" s="32">
        <f>Sheet1!M218</f>
        <v>3.52</v>
      </c>
      <c r="K215" s="32">
        <f>Sheet1!N218</f>
        <v>1</v>
      </c>
      <c r="L215" s="32">
        <f>Sheet1!O218</f>
        <v>2.68</v>
      </c>
      <c r="M215" s="32">
        <f>Sheet1!P218</f>
        <v>100</v>
      </c>
      <c r="N215" s="15">
        <f>Sheet1!Q218</f>
        <v>9</v>
      </c>
      <c r="O215" s="40">
        <f>Sheet1!R218</f>
        <v>0</v>
      </c>
      <c r="P215" s="40">
        <f>Sheet1!S218</f>
        <v>0</v>
      </c>
      <c r="Q215" s="40">
        <f>Sheet1!T218</f>
        <v>0</v>
      </c>
      <c r="R215" s="40">
        <f>Sheet1!U218</f>
        <v>1</v>
      </c>
      <c r="S215" s="15">
        <f>Sheet1!V218</f>
        <v>22.791341101049898</v>
      </c>
      <c r="T215" s="15">
        <f>Sheet1!W218</f>
        <v>28.490805659798099</v>
      </c>
      <c r="U215" s="15">
        <f>Sheet1!X218</f>
        <v>15.541700668335</v>
      </c>
      <c r="V215" s="15">
        <f>Sheet1!Y218</f>
        <v>36.759148621559099</v>
      </c>
      <c r="W215" s="15">
        <f>Sheet1!Z218</f>
        <v>0</v>
      </c>
      <c r="X215" s="15">
        <f>Sheet1!AA218</f>
        <v>63.219008392557697</v>
      </c>
      <c r="Y215" s="15">
        <f>Sheet1!AB218</f>
        <v>50.271639491417098</v>
      </c>
      <c r="Z215" s="15">
        <f>Sheet1!AC218</f>
        <v>19.504078464424101</v>
      </c>
      <c r="AA215" s="15">
        <f>Sheet1!AD218</f>
        <v>35.668857375167299</v>
      </c>
      <c r="AB215" s="15">
        <f>Sheet1!AE218</f>
        <v>22.0568702984365</v>
      </c>
      <c r="AC215" s="15">
        <f>Sheet1!AF218</f>
        <v>91.243181475923606</v>
      </c>
      <c r="AD215" s="15">
        <f>Sheet1!AG218</f>
        <v>72.061074421567</v>
      </c>
      <c r="AE215" s="15">
        <f>Sheet1!AH218</f>
        <v>30.911702535385899</v>
      </c>
      <c r="AF215" s="15">
        <f>Sheet1!AI218</f>
        <v>98.089357781710206</v>
      </c>
      <c r="AG215" s="15">
        <f>Sheet1!AJ218</f>
        <v>60.656393320700502</v>
      </c>
      <c r="AH215" s="15">
        <f>Sheet1!AK218</f>
        <v>0</v>
      </c>
    </row>
    <row r="216" spans="1:34" s="7" customFormat="1" x14ac:dyDescent="0.3">
      <c r="A216" s="2" t="s">
        <v>259</v>
      </c>
      <c r="B216" s="23">
        <f>Sheet1!E219</f>
        <v>0.57999999999999996</v>
      </c>
      <c r="C216" s="23">
        <f>Sheet1!F219</f>
        <v>0.41</v>
      </c>
      <c r="D216" s="23">
        <f>Sheet1!G219</f>
        <v>0.57999999999999996</v>
      </c>
      <c r="E216" s="32">
        <f>Sheet1!H219</f>
        <v>4</v>
      </c>
      <c r="F216" s="23">
        <f>Sheet1!I219</f>
        <v>0.71699999999999997</v>
      </c>
      <c r="G216" s="32">
        <f>Sheet1!J219</f>
        <v>5.5</v>
      </c>
      <c r="H216" s="32">
        <f>Sheet1!K219</f>
        <v>92.3</v>
      </c>
      <c r="I216" s="32">
        <f>Sheet1!L219</f>
        <v>85</v>
      </c>
      <c r="J216" s="32">
        <f>Sheet1!M219</f>
        <v>3.52</v>
      </c>
      <c r="K216" s="32">
        <f>Sheet1!N219</f>
        <v>1</v>
      </c>
      <c r="L216" s="32">
        <f>Sheet1!O219</f>
        <v>2.68</v>
      </c>
      <c r="M216" s="32">
        <f>Sheet1!P219</f>
        <v>92.3</v>
      </c>
      <c r="N216" s="15">
        <f>Sheet1!Q219</f>
        <v>7</v>
      </c>
      <c r="O216" s="40">
        <f>Sheet1!R219</f>
        <v>0</v>
      </c>
      <c r="P216" s="40">
        <f>Sheet1!S219</f>
        <v>0</v>
      </c>
      <c r="Q216" s="40">
        <f>Sheet1!T219</f>
        <v>0</v>
      </c>
      <c r="R216" s="40">
        <f>Sheet1!U219</f>
        <v>1</v>
      </c>
      <c r="S216" s="15">
        <f>Sheet1!V219</f>
        <v>25.193528601527401</v>
      </c>
      <c r="T216" s="15">
        <f>Sheet1!W219</f>
        <v>25.4086563651354</v>
      </c>
      <c r="U216" s="15">
        <f>Sheet1!X219</f>
        <v>15.541700668335</v>
      </c>
      <c r="V216" s="15">
        <f>Sheet1!Y219</f>
        <v>28.590448927879301</v>
      </c>
      <c r="W216" s="15">
        <f>Sheet1!Z219</f>
        <v>0</v>
      </c>
      <c r="X216" s="15">
        <f>Sheet1!AA219</f>
        <v>68.451415620999896</v>
      </c>
      <c r="Y216" s="15">
        <f>Sheet1!AB219</f>
        <v>44.894907473569297</v>
      </c>
      <c r="Z216" s="15">
        <f>Sheet1!AC219</f>
        <v>20.858619338370499</v>
      </c>
      <c r="AA216" s="15">
        <f>Sheet1!AD219</f>
        <v>27.640401306096901</v>
      </c>
      <c r="AB216" s="15">
        <f>Sheet1!AE219</f>
        <v>21.2395202586629</v>
      </c>
      <c r="AC216" s="15">
        <f>Sheet1!AF219</f>
        <v>96.989517518897202</v>
      </c>
      <c r="AD216" s="15">
        <f>Sheet1!AG219</f>
        <v>65.127275272075593</v>
      </c>
      <c r="AE216" s="15">
        <f>Sheet1!AH219</f>
        <v>32.3733936137684</v>
      </c>
      <c r="AF216" s="15">
        <f>Sheet1!AI219</f>
        <v>76.011103591766499</v>
      </c>
      <c r="AG216" s="15">
        <f>Sheet1!AJ219</f>
        <v>58.408680711322901</v>
      </c>
      <c r="AH216" s="15">
        <f>Sheet1!AK219</f>
        <v>0</v>
      </c>
    </row>
    <row r="217" spans="1:34" s="7" customFormat="1" x14ac:dyDescent="0.3">
      <c r="A217" s="2" t="s">
        <v>260</v>
      </c>
      <c r="B217" s="23">
        <f>Sheet1!E220</f>
        <v>0.57999999999999996</v>
      </c>
      <c r="C217" s="23">
        <f>Sheet1!F220</f>
        <v>0.41</v>
      </c>
      <c r="D217" s="23">
        <f>Sheet1!G220</f>
        <v>0.57999999999999996</v>
      </c>
      <c r="E217" s="32">
        <f>Sheet1!H220</f>
        <v>4</v>
      </c>
      <c r="F217" s="23">
        <f>Sheet1!I220</f>
        <v>0.71699999999999997</v>
      </c>
      <c r="G217" s="32">
        <f>Sheet1!J220</f>
        <v>5.5</v>
      </c>
      <c r="H217" s="32">
        <f>Sheet1!K220</f>
        <v>92.3</v>
      </c>
      <c r="I217" s="32">
        <f>Sheet1!L220</f>
        <v>85</v>
      </c>
      <c r="J217" s="32">
        <f>Sheet1!M220</f>
        <v>3.52</v>
      </c>
      <c r="K217" s="32">
        <f>Sheet1!N220</f>
        <v>1</v>
      </c>
      <c r="L217" s="32">
        <f>Sheet1!O220</f>
        <v>2.68</v>
      </c>
      <c r="M217" s="32">
        <f>Sheet1!P220</f>
        <v>92.3</v>
      </c>
      <c r="N217" s="15">
        <f>Sheet1!Q220</f>
        <v>5</v>
      </c>
      <c r="O217" s="40">
        <f>Sheet1!R220</f>
        <v>0</v>
      </c>
      <c r="P217" s="40">
        <f>Sheet1!S220</f>
        <v>0</v>
      </c>
      <c r="Q217" s="40">
        <f>Sheet1!T220</f>
        <v>0</v>
      </c>
      <c r="R217" s="40">
        <f>Sheet1!U220</f>
        <v>1</v>
      </c>
      <c r="S217" s="15">
        <f>Sheet1!V220</f>
        <v>27.975999600972301</v>
      </c>
      <c r="T217" s="15">
        <f>Sheet1!W220</f>
        <v>22.3527056960951</v>
      </c>
      <c r="U217" s="15">
        <f>Sheet1!X220</f>
        <v>15.541700668335</v>
      </c>
      <c r="V217" s="15">
        <f>Sheet1!Y220</f>
        <v>20.421749234199499</v>
      </c>
      <c r="W217" s="15">
        <f>Sheet1!Z220</f>
        <v>0</v>
      </c>
      <c r="X217" s="15">
        <f>Sheet1!AA220</f>
        <v>74.516050645651404</v>
      </c>
      <c r="Y217" s="15">
        <f>Sheet1!AB220</f>
        <v>38.9068647543507</v>
      </c>
      <c r="Z217" s="15">
        <f>Sheet1!AC220</f>
        <v>20.8403235963371</v>
      </c>
      <c r="AA217" s="15">
        <f>Sheet1!AD220</f>
        <v>19.665403797831999</v>
      </c>
      <c r="AB217" s="15">
        <f>Sheet1!AE220</f>
        <v>22.408617887907401</v>
      </c>
      <c r="AC217" s="15">
        <f>Sheet1!AF220</f>
        <v>103.656265373308</v>
      </c>
      <c r="AD217" s="15">
        <f>Sheet1!AG220</f>
        <v>56.434930189818203</v>
      </c>
      <c r="AE217" s="15">
        <f>Sheet1!AH220</f>
        <v>32.323080323176598</v>
      </c>
      <c r="AF217" s="15">
        <f>Sheet1!AI220</f>
        <v>54.079860444037898</v>
      </c>
      <c r="AG217" s="15">
        <f>Sheet1!AJ220</f>
        <v>61.623699191745402</v>
      </c>
      <c r="AH217" s="15">
        <f>Sheet1!AK220</f>
        <v>0</v>
      </c>
    </row>
    <row r="218" spans="1:34" s="7" customFormat="1" x14ac:dyDescent="0.3">
      <c r="A218" s="2" t="s">
        <v>261</v>
      </c>
      <c r="B218" s="23">
        <f>Sheet1!E221</f>
        <v>0.375</v>
      </c>
      <c r="C218" s="23">
        <f>Sheet1!F221</f>
        <v>0.308</v>
      </c>
      <c r="D218" s="23">
        <f>Sheet1!G221</f>
        <v>0.57999999999999996</v>
      </c>
      <c r="E218" s="32">
        <f>Sheet1!H221</f>
        <v>4</v>
      </c>
      <c r="F218" s="23">
        <f>Sheet1!I221</f>
        <v>0.71699999999999997</v>
      </c>
      <c r="G218" s="32">
        <f>Sheet1!J221</f>
        <v>5.5</v>
      </c>
      <c r="H218" s="32">
        <f>Sheet1!K221</f>
        <v>92.3</v>
      </c>
      <c r="I218" s="32">
        <f>Sheet1!L221</f>
        <v>85</v>
      </c>
      <c r="J218" s="32">
        <f>Sheet1!M221</f>
        <v>3.52</v>
      </c>
      <c r="K218" s="32">
        <f>Sheet1!N221</f>
        <v>1</v>
      </c>
      <c r="L218" s="32">
        <f>Sheet1!O221</f>
        <v>2.68</v>
      </c>
      <c r="M218" s="32">
        <f>Sheet1!P221</f>
        <v>92.3</v>
      </c>
      <c r="N218" s="15">
        <f>Sheet1!Q221</f>
        <v>9</v>
      </c>
      <c r="O218" s="40">
        <f>Sheet1!R221</f>
        <v>0</v>
      </c>
      <c r="P218" s="40">
        <f>Sheet1!S221</f>
        <v>0</v>
      </c>
      <c r="Q218" s="40">
        <f>Sheet1!T221</f>
        <v>0</v>
      </c>
      <c r="R218" s="40">
        <f>Sheet1!U221</f>
        <v>1</v>
      </c>
      <c r="S218" s="15">
        <f>Sheet1!V221</f>
        <v>20.027897526141899</v>
      </c>
      <c r="T218" s="15">
        <f>Sheet1!W221</f>
        <v>28.784139690674799</v>
      </c>
      <c r="U218" s="15">
        <f>Sheet1!X221</f>
        <v>15.541700668335</v>
      </c>
      <c r="V218" s="15">
        <f>Sheet1!Y221</f>
        <v>36.759148621559099</v>
      </c>
      <c r="W218" s="15">
        <f>Sheet1!Z221</f>
        <v>0</v>
      </c>
      <c r="X218" s="15">
        <f>Sheet1!AA221</f>
        <v>57.151760638104001</v>
      </c>
      <c r="Y218" s="15">
        <f>Sheet1!AB221</f>
        <v>51.021062725067502</v>
      </c>
      <c r="Z218" s="15">
        <f>Sheet1!AC221</f>
        <v>20.874846757093898</v>
      </c>
      <c r="AA218" s="15">
        <f>Sheet1!AD221</f>
        <v>35.661771576114802</v>
      </c>
      <c r="AB218" s="15">
        <f>Sheet1!AE221</f>
        <v>21.482125044370601</v>
      </c>
      <c r="AC218" s="15">
        <f>Sheet1!AF221</f>
        <v>84.500790212711905</v>
      </c>
      <c r="AD218" s="15">
        <f>Sheet1!AG221</f>
        <v>72.974429521437798</v>
      </c>
      <c r="AE218" s="15">
        <f>Sheet1!AH221</f>
        <v>32.418019015257798</v>
      </c>
      <c r="AF218" s="15">
        <f>Sheet1!AI221</f>
        <v>98.069871834315805</v>
      </c>
      <c r="AG218" s="15">
        <f>Sheet1!AJ221</f>
        <v>59.075843872019099</v>
      </c>
      <c r="AH218" s="15">
        <f>Sheet1!AK221</f>
        <v>0</v>
      </c>
    </row>
    <row r="219" spans="1:34" s="7" customFormat="1" x14ac:dyDescent="0.3">
      <c r="A219" s="2" t="s">
        <v>262</v>
      </c>
      <c r="B219" s="23">
        <f>Sheet1!E222</f>
        <v>0.375</v>
      </c>
      <c r="C219" s="23">
        <f>Sheet1!F222</f>
        <v>0.308</v>
      </c>
      <c r="D219" s="23">
        <f>Sheet1!G222</f>
        <v>0.40849999999999997</v>
      </c>
      <c r="E219" s="32">
        <f>Sheet1!H222</f>
        <v>4</v>
      </c>
      <c r="F219" s="23">
        <f>Sheet1!I222</f>
        <v>0.71699999999999997</v>
      </c>
      <c r="G219" s="32">
        <f>Sheet1!J222</f>
        <v>5.5</v>
      </c>
      <c r="H219" s="32">
        <f>Sheet1!K222</f>
        <v>92.3</v>
      </c>
      <c r="I219" s="32">
        <f>Sheet1!L222</f>
        <v>85</v>
      </c>
      <c r="J219" s="32">
        <f>Sheet1!M222</f>
        <v>3.52</v>
      </c>
      <c r="K219" s="32">
        <f>Sheet1!N222</f>
        <v>1</v>
      </c>
      <c r="L219" s="32">
        <f>Sheet1!O222</f>
        <v>2.68</v>
      </c>
      <c r="M219" s="32">
        <f>Sheet1!P222</f>
        <v>92.3</v>
      </c>
      <c r="N219" s="15">
        <f>Sheet1!Q222</f>
        <v>9</v>
      </c>
      <c r="O219" s="40">
        <f>Sheet1!R222</f>
        <v>0</v>
      </c>
      <c r="P219" s="40">
        <f>Sheet1!S222</f>
        <v>0</v>
      </c>
      <c r="Q219" s="40">
        <f>Sheet1!T222</f>
        <v>0</v>
      </c>
      <c r="R219" s="40">
        <f>Sheet1!U222</f>
        <v>1</v>
      </c>
      <c r="S219" s="15">
        <f>Sheet1!V222</f>
        <v>19.453614690355899</v>
      </c>
      <c r="T219" s="15">
        <f>Sheet1!W222</f>
        <v>28.957974998769</v>
      </c>
      <c r="U219" s="15">
        <f>Sheet1!X222</f>
        <v>15.541700668335</v>
      </c>
      <c r="V219" s="15">
        <f>Sheet1!Y222</f>
        <v>36.759148621559099</v>
      </c>
      <c r="W219" s="15">
        <f>Sheet1!Z222</f>
        <v>0</v>
      </c>
      <c r="X219" s="15">
        <f>Sheet1!AA222</f>
        <v>55.897347235543101</v>
      </c>
      <c r="Y219" s="15">
        <f>Sheet1!AB222</f>
        <v>51.389461513706799</v>
      </c>
      <c r="Z219" s="15">
        <f>Sheet1!AC222</f>
        <v>20.8770258396309</v>
      </c>
      <c r="AA219" s="15">
        <f>Sheet1!AD222</f>
        <v>35.678437931956402</v>
      </c>
      <c r="AB219" s="15">
        <f>Sheet1!AE222</f>
        <v>22.7809362392873</v>
      </c>
      <c r="AC219" s="15">
        <f>Sheet1!AF222</f>
        <v>83.117354436560106</v>
      </c>
      <c r="AD219" s="15">
        <f>Sheet1!AG222</f>
        <v>73.4419930845756</v>
      </c>
      <c r="AE219" s="15">
        <f>Sheet1!AH222</f>
        <v>32.424011492234399</v>
      </c>
      <c r="AF219" s="15">
        <f>Sheet1!AI222</f>
        <v>98.115704312880197</v>
      </c>
      <c r="AG219" s="15">
        <f>Sheet1!AJ222</f>
        <v>62.647574658040199</v>
      </c>
      <c r="AH219" s="15">
        <f>Sheet1!AK222</f>
        <v>0</v>
      </c>
    </row>
    <row r="220" spans="1:34" s="7" customFormat="1" x14ac:dyDescent="0.3">
      <c r="A220" s="2" t="s">
        <v>263</v>
      </c>
      <c r="B220" s="23">
        <f>Sheet1!E223</f>
        <v>0.375</v>
      </c>
      <c r="C220" s="23">
        <f>Sheet1!F223</f>
        <v>0.308</v>
      </c>
      <c r="D220" s="23">
        <f>Sheet1!G223</f>
        <v>0.40849999999999997</v>
      </c>
      <c r="E220" s="32">
        <f>Sheet1!H223</f>
        <v>2.6500000000000004</v>
      </c>
      <c r="F220" s="23">
        <f>Sheet1!I223</f>
        <v>0.71699999999999997</v>
      </c>
      <c r="G220" s="32">
        <f>Sheet1!J223</f>
        <v>5.5</v>
      </c>
      <c r="H220" s="32">
        <f>Sheet1!K223</f>
        <v>92.3</v>
      </c>
      <c r="I220" s="32">
        <f>Sheet1!L223</f>
        <v>85</v>
      </c>
      <c r="J220" s="32">
        <f>Sheet1!M223</f>
        <v>3.52</v>
      </c>
      <c r="K220" s="32">
        <f>Sheet1!N223</f>
        <v>1</v>
      </c>
      <c r="L220" s="32">
        <f>Sheet1!O223</f>
        <v>2.68</v>
      </c>
      <c r="M220" s="32">
        <f>Sheet1!P223</f>
        <v>92.3</v>
      </c>
      <c r="N220" s="15">
        <f>Sheet1!Q223</f>
        <v>9</v>
      </c>
      <c r="O220" s="40">
        <f>Sheet1!R223</f>
        <v>0</v>
      </c>
      <c r="P220" s="40">
        <f>Sheet1!S223</f>
        <v>0</v>
      </c>
      <c r="Q220" s="40">
        <f>Sheet1!T223</f>
        <v>0</v>
      </c>
      <c r="R220" s="40">
        <f>Sheet1!U223</f>
        <v>1</v>
      </c>
      <c r="S220" s="15">
        <f>Sheet1!V223</f>
        <v>15.975012853291799</v>
      </c>
      <c r="T220" s="15">
        <f>Sheet1!W223</f>
        <v>30.027613933835202</v>
      </c>
      <c r="U220" s="15">
        <f>Sheet1!X223</f>
        <v>15.541700668335</v>
      </c>
      <c r="V220" s="15">
        <f>Sheet1!Y223</f>
        <v>36.759148621559099</v>
      </c>
      <c r="W220" s="15">
        <f>Sheet1!Z223</f>
        <v>0</v>
      </c>
      <c r="X220" s="15">
        <f>Sheet1!AA223</f>
        <v>48.253961508084799</v>
      </c>
      <c r="Y220" s="15">
        <f>Sheet1!AB223</f>
        <v>54.270789637273303</v>
      </c>
      <c r="Z220" s="15">
        <f>Sheet1!AC223</f>
        <v>20.874911094600101</v>
      </c>
      <c r="AA220" s="15">
        <f>Sheet1!AD223</f>
        <v>35.662263650992102</v>
      </c>
      <c r="AB220" s="15">
        <f>Sheet1!AE223</f>
        <v>20.6750127780222</v>
      </c>
      <c r="AC220" s="15">
        <f>Sheet1!AF223</f>
        <v>74.613637793772696</v>
      </c>
      <c r="AD220" s="15">
        <f>Sheet1!AG223</f>
        <v>78.044473340210502</v>
      </c>
      <c r="AE220" s="15">
        <f>Sheet1!AH223</f>
        <v>32.418195943399702</v>
      </c>
      <c r="AF220" s="15">
        <f>Sheet1!AI223</f>
        <v>98.0712250402282</v>
      </c>
      <c r="AG220" s="15">
        <f>Sheet1!AJ223</f>
        <v>56.856285139561002</v>
      </c>
      <c r="AH220" s="15">
        <f>Sheet1!AK223</f>
        <v>0</v>
      </c>
    </row>
    <row r="221" spans="1:34" s="7" customFormat="1" x14ac:dyDescent="0.3">
      <c r="A221" s="2" t="s">
        <v>264</v>
      </c>
      <c r="B221" s="23">
        <f>Sheet1!E224</f>
        <v>0.375</v>
      </c>
      <c r="C221" s="23">
        <f>Sheet1!F224</f>
        <v>0.308</v>
      </c>
      <c r="D221" s="23">
        <f>Sheet1!G224</f>
        <v>0.40849999999999997</v>
      </c>
      <c r="E221" s="32">
        <f>Sheet1!H224</f>
        <v>2.6500000000000004</v>
      </c>
      <c r="F221" s="23">
        <f>Sheet1!I224</f>
        <v>0.47350000000000003</v>
      </c>
      <c r="G221" s="32">
        <f>Sheet1!J224</f>
        <v>5.5</v>
      </c>
      <c r="H221" s="32">
        <f>Sheet1!K224</f>
        <v>92.3</v>
      </c>
      <c r="I221" s="32">
        <f>Sheet1!L224</f>
        <v>85</v>
      </c>
      <c r="J221" s="32">
        <f>Sheet1!M224</f>
        <v>3.52</v>
      </c>
      <c r="K221" s="32">
        <f>Sheet1!N224</f>
        <v>1</v>
      </c>
      <c r="L221" s="32">
        <f>Sheet1!O224</f>
        <v>2.68</v>
      </c>
      <c r="M221" s="32">
        <f>Sheet1!P224</f>
        <v>92.3</v>
      </c>
      <c r="N221" s="15">
        <f>Sheet1!Q224</f>
        <v>9</v>
      </c>
      <c r="O221" s="40">
        <f>Sheet1!R224</f>
        <v>0</v>
      </c>
      <c r="P221" s="40">
        <f>Sheet1!S224</f>
        <v>0</v>
      </c>
      <c r="Q221" s="40">
        <f>Sheet1!T224</f>
        <v>0</v>
      </c>
      <c r="R221" s="40">
        <f>Sheet1!U224</f>
        <v>1</v>
      </c>
      <c r="S221" s="15">
        <f>Sheet1!V224</f>
        <v>17.8720710276876</v>
      </c>
      <c r="T221" s="15">
        <f>Sheet1!W224</f>
        <v>25.184942501210202</v>
      </c>
      <c r="U221" s="15">
        <f>Sheet1!X224</f>
        <v>15.541700668335</v>
      </c>
      <c r="V221" s="15">
        <f>Sheet1!Y224</f>
        <v>36.759148621559099</v>
      </c>
      <c r="W221" s="15">
        <f>Sheet1!Z224</f>
        <v>0</v>
      </c>
      <c r="X221" s="15">
        <f>Sheet1!AA224</f>
        <v>52.408528713821802</v>
      </c>
      <c r="Y221" s="15">
        <f>Sheet1!AB224</f>
        <v>45.140506933074597</v>
      </c>
      <c r="Z221" s="15">
        <f>Sheet1!AC224</f>
        <v>20.868110318858101</v>
      </c>
      <c r="AA221" s="15">
        <f>Sheet1!AD224</f>
        <v>35.610249031723697</v>
      </c>
      <c r="AB221" s="15">
        <f>Sheet1!AE224</f>
        <v>18.340755402857098</v>
      </c>
      <c r="AC221" s="15">
        <f>Sheet1!AF224</f>
        <v>79.213308783355302</v>
      </c>
      <c r="AD221" s="15">
        <f>Sheet1!AG224</f>
        <v>65.362079636118906</v>
      </c>
      <c r="AE221" s="15">
        <f>Sheet1!AH224</f>
        <v>32.399493810109298</v>
      </c>
      <c r="AF221" s="15">
        <f>Sheet1!AI224</f>
        <v>97.928184837240096</v>
      </c>
      <c r="AG221" s="15">
        <f>Sheet1!AJ224</f>
        <v>50.437077357857</v>
      </c>
      <c r="AH221" s="15">
        <f>Sheet1!AK224</f>
        <v>0</v>
      </c>
    </row>
    <row r="222" spans="1:34" s="7" customFormat="1" x14ac:dyDescent="0.3">
      <c r="A222" s="2" t="s">
        <v>265</v>
      </c>
      <c r="B222" s="23">
        <f>Sheet1!E225</f>
        <v>0.375</v>
      </c>
      <c r="C222" s="23">
        <f>Sheet1!F225</f>
        <v>0.308</v>
      </c>
      <c r="D222" s="23">
        <f>Sheet1!G225</f>
        <v>0.40849999999999997</v>
      </c>
      <c r="E222" s="32">
        <f>Sheet1!H225</f>
        <v>2.6500000000000004</v>
      </c>
      <c r="F222" s="23">
        <f>Sheet1!I225</f>
        <v>0.47350000000000003</v>
      </c>
      <c r="G222" s="32">
        <f>Sheet1!J225</f>
        <v>3.5</v>
      </c>
      <c r="H222" s="32">
        <f>Sheet1!K225</f>
        <v>92.3</v>
      </c>
      <c r="I222" s="32">
        <f>Sheet1!L225</f>
        <v>85</v>
      </c>
      <c r="J222" s="32">
        <f>Sheet1!M225</f>
        <v>3.52</v>
      </c>
      <c r="K222" s="32">
        <f>Sheet1!N225</f>
        <v>1</v>
      </c>
      <c r="L222" s="32">
        <f>Sheet1!O225</f>
        <v>2.68</v>
      </c>
      <c r="M222" s="32">
        <f>Sheet1!P225</f>
        <v>92.3</v>
      </c>
      <c r="N222" s="15">
        <f>Sheet1!Q225</f>
        <v>9</v>
      </c>
      <c r="O222" s="40">
        <f>Sheet1!R225</f>
        <v>0</v>
      </c>
      <c r="P222" s="40">
        <f>Sheet1!S225</f>
        <v>0</v>
      </c>
      <c r="Q222" s="40">
        <f>Sheet1!T225</f>
        <v>0</v>
      </c>
      <c r="R222" s="40">
        <f>Sheet1!U225</f>
        <v>1</v>
      </c>
      <c r="S222" s="15">
        <f>Sheet1!V225</f>
        <v>17.746493506594302</v>
      </c>
      <c r="T222" s="15">
        <f>Sheet1!W225</f>
        <v>25.204580206006899</v>
      </c>
      <c r="U222" s="15">
        <f>Sheet1!X225</f>
        <v>15.541700668335</v>
      </c>
      <c r="V222" s="15">
        <f>Sheet1!Y225</f>
        <v>36.759148621559099</v>
      </c>
      <c r="W222" s="15">
        <f>Sheet1!Z225</f>
        <v>0</v>
      </c>
      <c r="X222" s="15">
        <f>Sheet1!AA225</f>
        <v>52.132717816454502</v>
      </c>
      <c r="Y222" s="15">
        <f>Sheet1!AB225</f>
        <v>45.182601273762998</v>
      </c>
      <c r="Z222" s="15">
        <f>Sheet1!AC225</f>
        <v>20.8680903744335</v>
      </c>
      <c r="AA222" s="15">
        <f>Sheet1!AD225</f>
        <v>35.610096490058702</v>
      </c>
      <c r="AB222" s="15">
        <f>Sheet1!AE225</f>
        <v>18.3281036928018</v>
      </c>
      <c r="AC222" s="15">
        <f>Sheet1!AF225</f>
        <v>78.906641744086002</v>
      </c>
      <c r="AD222" s="15">
        <f>Sheet1!AG225</f>
        <v>65.414459083072799</v>
      </c>
      <c r="AE222" s="15">
        <f>Sheet1!AH225</f>
        <v>32.399438962941502</v>
      </c>
      <c r="AF222" s="15">
        <f>Sheet1!AI225</f>
        <v>97.927765347661506</v>
      </c>
      <c r="AG222" s="15">
        <f>Sheet1!AJ225</f>
        <v>50.4022851552049</v>
      </c>
      <c r="AH222" s="15">
        <f>Sheet1!AK225</f>
        <v>0</v>
      </c>
    </row>
    <row r="223" spans="1:34" s="7" customFormat="1" x14ac:dyDescent="0.3">
      <c r="A223" s="2" t="s">
        <v>266</v>
      </c>
      <c r="B223" s="23">
        <f>Sheet1!E226</f>
        <v>0.375</v>
      </c>
      <c r="C223" s="23">
        <f>Sheet1!F226</f>
        <v>0.308</v>
      </c>
      <c r="D223" s="23">
        <f>Sheet1!G226</f>
        <v>0.40849999999999997</v>
      </c>
      <c r="E223" s="32">
        <f>Sheet1!H226</f>
        <v>2.6500000000000004</v>
      </c>
      <c r="F223" s="23">
        <f>Sheet1!I226</f>
        <v>0.47350000000000003</v>
      </c>
      <c r="G223" s="32">
        <f>Sheet1!J226</f>
        <v>3.5</v>
      </c>
      <c r="H223" s="32">
        <f>Sheet1!K226</f>
        <v>96.15</v>
      </c>
      <c r="I223" s="32">
        <f>Sheet1!L226</f>
        <v>85</v>
      </c>
      <c r="J223" s="32">
        <f>Sheet1!M226</f>
        <v>3.52</v>
      </c>
      <c r="K223" s="32">
        <f>Sheet1!N226</f>
        <v>1</v>
      </c>
      <c r="L223" s="32">
        <f>Sheet1!O226</f>
        <v>2.68</v>
      </c>
      <c r="M223" s="32">
        <f>Sheet1!P226</f>
        <v>92.3</v>
      </c>
      <c r="N223" s="15">
        <f>Sheet1!Q226</f>
        <v>9</v>
      </c>
      <c r="O223" s="40">
        <f>Sheet1!R226</f>
        <v>0</v>
      </c>
      <c r="P223" s="40">
        <f>Sheet1!S226</f>
        <v>0</v>
      </c>
      <c r="Q223" s="40">
        <f>Sheet1!T226</f>
        <v>0</v>
      </c>
      <c r="R223" s="40">
        <f>Sheet1!U226</f>
        <v>1</v>
      </c>
      <c r="S223" s="15">
        <f>Sheet1!V226</f>
        <v>17.746493506594302</v>
      </c>
      <c r="T223" s="15">
        <f>Sheet1!W226</f>
        <v>25.204580206006899</v>
      </c>
      <c r="U223" s="15">
        <f>Sheet1!X226</f>
        <v>15.541700668335</v>
      </c>
      <c r="V223" s="15">
        <f>Sheet1!Y226</f>
        <v>36.759148621559099</v>
      </c>
      <c r="W223" s="15">
        <f>Sheet1!Z226</f>
        <v>0</v>
      </c>
      <c r="X223" s="15">
        <f>Sheet1!AA226</f>
        <v>50.979278575420999</v>
      </c>
      <c r="Y223" s="15">
        <f>Sheet1!AB226</f>
        <v>45.182601273762998</v>
      </c>
      <c r="Z223" s="15">
        <f>Sheet1!AC226</f>
        <v>20.8680903744335</v>
      </c>
      <c r="AA223" s="15">
        <f>Sheet1!AD226</f>
        <v>35.610096490058702</v>
      </c>
      <c r="AB223" s="15">
        <f>Sheet1!AE226</f>
        <v>18.3281036928018</v>
      </c>
      <c r="AC223" s="15">
        <f>Sheet1!AF226</f>
        <v>77.637858578949107</v>
      </c>
      <c r="AD223" s="15">
        <f>Sheet1!AG226</f>
        <v>65.414459083072799</v>
      </c>
      <c r="AE223" s="15">
        <f>Sheet1!AH226</f>
        <v>32.399438962941502</v>
      </c>
      <c r="AF223" s="15">
        <f>Sheet1!AI226</f>
        <v>97.927765347661506</v>
      </c>
      <c r="AG223" s="15">
        <f>Sheet1!AJ226</f>
        <v>50.4022851552049</v>
      </c>
      <c r="AH223" s="15">
        <f>Sheet1!AK226</f>
        <v>0</v>
      </c>
    </row>
    <row r="224" spans="1:34" s="7" customFormat="1" x14ac:dyDescent="0.3">
      <c r="A224" s="2" t="s">
        <v>267</v>
      </c>
      <c r="B224" s="23">
        <f>Sheet1!E227</f>
        <v>0.375</v>
      </c>
      <c r="C224" s="23">
        <f>Sheet1!F227</f>
        <v>0.308</v>
      </c>
      <c r="D224" s="23">
        <f>Sheet1!G227</f>
        <v>0.40849999999999997</v>
      </c>
      <c r="E224" s="32">
        <f>Sheet1!H227</f>
        <v>2.6500000000000004</v>
      </c>
      <c r="F224" s="23">
        <f>Sheet1!I227</f>
        <v>0.47350000000000003</v>
      </c>
      <c r="G224" s="32">
        <f>Sheet1!J227</f>
        <v>3.5</v>
      </c>
      <c r="H224" s="32">
        <f>Sheet1!K227</f>
        <v>96.15</v>
      </c>
      <c r="I224" s="32">
        <f>Sheet1!L227</f>
        <v>92.5</v>
      </c>
      <c r="J224" s="32">
        <f>Sheet1!M227</f>
        <v>3.52</v>
      </c>
      <c r="K224" s="32">
        <f>Sheet1!N227</f>
        <v>1</v>
      </c>
      <c r="L224" s="32">
        <f>Sheet1!O227</f>
        <v>2.68</v>
      </c>
      <c r="M224" s="32">
        <f>Sheet1!P227</f>
        <v>92.3</v>
      </c>
      <c r="N224" s="15">
        <f>Sheet1!Q227</f>
        <v>9</v>
      </c>
      <c r="O224" s="40">
        <f>Sheet1!R227</f>
        <v>0</v>
      </c>
      <c r="P224" s="40">
        <f>Sheet1!S227</f>
        <v>0</v>
      </c>
      <c r="Q224" s="40">
        <f>Sheet1!T227</f>
        <v>0</v>
      </c>
      <c r="R224" s="40">
        <f>Sheet1!U227</f>
        <v>1</v>
      </c>
      <c r="S224" s="15">
        <f>Sheet1!V227</f>
        <v>17.746493506594302</v>
      </c>
      <c r="T224" s="15">
        <f>Sheet1!W227</f>
        <v>25.204580206006899</v>
      </c>
      <c r="U224" s="15">
        <f>Sheet1!X227</f>
        <v>15.541700668335</v>
      </c>
      <c r="V224" s="15">
        <f>Sheet1!Y227</f>
        <v>36.759148621559099</v>
      </c>
      <c r="W224" s="15">
        <f>Sheet1!Z227</f>
        <v>0</v>
      </c>
      <c r="X224" s="15">
        <f>Sheet1!AA227</f>
        <v>50.147416331250902</v>
      </c>
      <c r="Y224" s="15">
        <f>Sheet1!AB227</f>
        <v>45.182601273762998</v>
      </c>
      <c r="Z224" s="15">
        <f>Sheet1!AC227</f>
        <v>20.8680903744335</v>
      </c>
      <c r="AA224" s="15">
        <f>Sheet1!AD227</f>
        <v>35.610096490058702</v>
      </c>
      <c r="AB224" s="15">
        <f>Sheet1!AE227</f>
        <v>18.3281036928018</v>
      </c>
      <c r="AC224" s="15">
        <f>Sheet1!AF227</f>
        <v>76.722810110362005</v>
      </c>
      <c r="AD224" s="15">
        <f>Sheet1!AG227</f>
        <v>65.414459083072799</v>
      </c>
      <c r="AE224" s="15">
        <f>Sheet1!AH227</f>
        <v>32.399438962941502</v>
      </c>
      <c r="AF224" s="15">
        <f>Sheet1!AI227</f>
        <v>97.927765347661506</v>
      </c>
      <c r="AG224" s="15">
        <f>Sheet1!AJ227</f>
        <v>50.4022851552049</v>
      </c>
      <c r="AH224" s="15">
        <f>Sheet1!AK227</f>
        <v>0</v>
      </c>
    </row>
    <row r="225" spans="1:34" s="7" customFormat="1" x14ac:dyDescent="0.3">
      <c r="A225" s="2" t="s">
        <v>268</v>
      </c>
      <c r="B225" s="23">
        <f>Sheet1!E228</f>
        <v>0.375</v>
      </c>
      <c r="C225" s="23">
        <f>Sheet1!F228</f>
        <v>0.308</v>
      </c>
      <c r="D225" s="23">
        <f>Sheet1!G228</f>
        <v>0.40849999999999997</v>
      </c>
      <c r="E225" s="32">
        <f>Sheet1!H228</f>
        <v>2.6500000000000004</v>
      </c>
      <c r="F225" s="23">
        <f>Sheet1!I228</f>
        <v>0.47350000000000003</v>
      </c>
      <c r="G225" s="32">
        <f>Sheet1!J228</f>
        <v>3.5</v>
      </c>
      <c r="H225" s="32">
        <f>Sheet1!K228</f>
        <v>96.15</v>
      </c>
      <c r="I225" s="32">
        <f>Sheet1!L228</f>
        <v>92.5</v>
      </c>
      <c r="J225" s="32">
        <f>Sheet1!M228</f>
        <v>4.26</v>
      </c>
      <c r="K225" s="32">
        <f>Sheet1!N228</f>
        <v>1</v>
      </c>
      <c r="L225" s="32">
        <f>Sheet1!O228</f>
        <v>2.68</v>
      </c>
      <c r="M225" s="32">
        <f>Sheet1!P228</f>
        <v>92.3</v>
      </c>
      <c r="N225" s="15">
        <f>Sheet1!Q228</f>
        <v>9</v>
      </c>
      <c r="O225" s="40">
        <f>Sheet1!R228</f>
        <v>0</v>
      </c>
      <c r="P225" s="40">
        <f>Sheet1!S228</f>
        <v>0</v>
      </c>
      <c r="Q225" s="40">
        <f>Sheet1!T228</f>
        <v>0</v>
      </c>
      <c r="R225" s="40">
        <f>Sheet1!U228</f>
        <v>1</v>
      </c>
      <c r="S225" s="15">
        <f>Sheet1!V228</f>
        <v>17.746493506594302</v>
      </c>
      <c r="T225" s="15">
        <f>Sheet1!W228</f>
        <v>25.204580206006899</v>
      </c>
      <c r="U225" s="15">
        <f>Sheet1!X228</f>
        <v>15.541700668335</v>
      </c>
      <c r="V225" s="15">
        <f>Sheet1!Y228</f>
        <v>36.759148621559099</v>
      </c>
      <c r="W225" s="15">
        <f>Sheet1!Z228</f>
        <v>0</v>
      </c>
      <c r="X225" s="15">
        <f>Sheet1!AA228</f>
        <v>50.115891884294598</v>
      </c>
      <c r="Y225" s="15">
        <f>Sheet1!AB228</f>
        <v>45.182482517976297</v>
      </c>
      <c r="Z225" s="15">
        <f>Sheet1!AC228</f>
        <v>20.868032315470298</v>
      </c>
      <c r="AA225" s="15">
        <f>Sheet1!AD228</f>
        <v>35.609652435588998</v>
      </c>
      <c r="AB225" s="15">
        <f>Sheet1!AE228</f>
        <v>18.3278751431159</v>
      </c>
      <c r="AC225" s="15">
        <f>Sheet1!AF228</f>
        <v>76.636117881232394</v>
      </c>
      <c r="AD225" s="15">
        <f>Sheet1!AG228</f>
        <v>65.414132504659506</v>
      </c>
      <c r="AE225" s="15">
        <f>Sheet1!AH228</f>
        <v>32.399279300792699</v>
      </c>
      <c r="AF225" s="15">
        <f>Sheet1!AI228</f>
        <v>97.926544197869802</v>
      </c>
      <c r="AG225" s="15">
        <f>Sheet1!AJ228</f>
        <v>50.401656643568799</v>
      </c>
      <c r="AH225" s="15">
        <f>Sheet1!AK228</f>
        <v>0</v>
      </c>
    </row>
    <row r="226" spans="1:34" s="7" customFormat="1" x14ac:dyDescent="0.3">
      <c r="A226" s="2" t="s">
        <v>269</v>
      </c>
      <c r="B226" s="23">
        <f>Sheet1!E229</f>
        <v>0.375</v>
      </c>
      <c r="C226" s="23">
        <f>Sheet1!F229</f>
        <v>0.308</v>
      </c>
      <c r="D226" s="23">
        <f>Sheet1!G229</f>
        <v>0.40849999999999997</v>
      </c>
      <c r="E226" s="32">
        <f>Sheet1!H229</f>
        <v>2.6500000000000004</v>
      </c>
      <c r="F226" s="23">
        <f>Sheet1!I229</f>
        <v>0.47350000000000003</v>
      </c>
      <c r="G226" s="32">
        <f>Sheet1!J229</f>
        <v>3.5</v>
      </c>
      <c r="H226" s="32">
        <f>Sheet1!K229</f>
        <v>96.15</v>
      </c>
      <c r="I226" s="32">
        <f>Sheet1!L229</f>
        <v>92.5</v>
      </c>
      <c r="J226" s="32">
        <f>Sheet1!M229</f>
        <v>4.26</v>
      </c>
      <c r="K226" s="32">
        <f>Sheet1!N229</f>
        <v>1.25</v>
      </c>
      <c r="L226" s="32">
        <f>Sheet1!O229</f>
        <v>2.68</v>
      </c>
      <c r="M226" s="32">
        <f>Sheet1!P229</f>
        <v>92.3</v>
      </c>
      <c r="N226" s="15">
        <f>Sheet1!Q229</f>
        <v>9</v>
      </c>
      <c r="O226" s="40">
        <f>Sheet1!R229</f>
        <v>0</v>
      </c>
      <c r="P226" s="40">
        <f>Sheet1!S229</f>
        <v>0</v>
      </c>
      <c r="Q226" s="40">
        <f>Sheet1!T229</f>
        <v>0</v>
      </c>
      <c r="R226" s="40">
        <f>Sheet1!U229</f>
        <v>1</v>
      </c>
      <c r="S226" s="15">
        <f>Sheet1!V229</f>
        <v>17.746493506594302</v>
      </c>
      <c r="T226" s="15">
        <f>Sheet1!W229</f>
        <v>25.204580206006899</v>
      </c>
      <c r="U226" s="15">
        <f>Sheet1!X229</f>
        <v>15.541700668335</v>
      </c>
      <c r="V226" s="15">
        <f>Sheet1!Y229</f>
        <v>36.759148621559099</v>
      </c>
      <c r="W226" s="15">
        <f>Sheet1!Z229</f>
        <v>0</v>
      </c>
      <c r="X226" s="15">
        <f>Sheet1!AA229</f>
        <v>50.114081833248697</v>
      </c>
      <c r="Y226" s="15">
        <f>Sheet1!AB229</f>
        <v>37.701783859787703</v>
      </c>
      <c r="Z226" s="15">
        <f>Sheet1!AC229</f>
        <v>20.867385824228499</v>
      </c>
      <c r="AA226" s="15">
        <f>Sheet1!AD229</f>
        <v>35.604707853224298</v>
      </c>
      <c r="AB226" s="15">
        <f>Sheet1!AE229</f>
        <v>18.325330223915199</v>
      </c>
      <c r="AC226" s="15">
        <f>Sheet1!AF229</f>
        <v>76.631140240855899</v>
      </c>
      <c r="AD226" s="15">
        <f>Sheet1!AG229</f>
        <v>56.609750078595802</v>
      </c>
      <c r="AE226" s="15">
        <f>Sheet1!AH229</f>
        <v>32.3975014498779</v>
      </c>
      <c r="AF226" s="15">
        <f>Sheet1!AI229</f>
        <v>97.912946596366794</v>
      </c>
      <c r="AG226" s="15">
        <f>Sheet1!AJ229</f>
        <v>50.394658115766703</v>
      </c>
      <c r="AH226" s="15">
        <f>Sheet1!AK229</f>
        <v>0</v>
      </c>
    </row>
    <row r="227" spans="1:34" s="7" customFormat="1" x14ac:dyDescent="0.3">
      <c r="A227" s="2" t="s">
        <v>270</v>
      </c>
      <c r="B227" s="23">
        <f>Sheet1!E230</f>
        <v>0.375</v>
      </c>
      <c r="C227" s="23">
        <f>Sheet1!F230</f>
        <v>0.308</v>
      </c>
      <c r="D227" s="23">
        <f>Sheet1!G230</f>
        <v>0.40849999999999997</v>
      </c>
      <c r="E227" s="32">
        <f>Sheet1!H230</f>
        <v>2.6500000000000004</v>
      </c>
      <c r="F227" s="23">
        <f>Sheet1!I230</f>
        <v>0.47350000000000003</v>
      </c>
      <c r="G227" s="32">
        <f>Sheet1!J230</f>
        <v>3.5</v>
      </c>
      <c r="H227" s="32">
        <f>Sheet1!K230</f>
        <v>96.15</v>
      </c>
      <c r="I227" s="32">
        <f>Sheet1!L230</f>
        <v>92.5</v>
      </c>
      <c r="J227" s="32">
        <f>Sheet1!M230</f>
        <v>4.26</v>
      </c>
      <c r="K227" s="32">
        <f>Sheet1!N230</f>
        <v>1.25</v>
      </c>
      <c r="L227" s="32">
        <f>Sheet1!O230</f>
        <v>3.84</v>
      </c>
      <c r="M227" s="32">
        <f>Sheet1!P230</f>
        <v>92.3</v>
      </c>
      <c r="N227" s="15">
        <f>Sheet1!Q230</f>
        <v>9</v>
      </c>
      <c r="O227" s="40">
        <f>Sheet1!R230</f>
        <v>0</v>
      </c>
      <c r="P227" s="40">
        <f>Sheet1!S230</f>
        <v>0</v>
      </c>
      <c r="Q227" s="40">
        <f>Sheet1!T230</f>
        <v>0</v>
      </c>
      <c r="R227" s="40">
        <f>Sheet1!U230</f>
        <v>1</v>
      </c>
      <c r="S227" s="15">
        <f>Sheet1!V230</f>
        <v>17.746493506594302</v>
      </c>
      <c r="T227" s="15">
        <f>Sheet1!W230</f>
        <v>25.204580206006899</v>
      </c>
      <c r="U227" s="15">
        <f>Sheet1!X230</f>
        <v>15.541700668335</v>
      </c>
      <c r="V227" s="15">
        <f>Sheet1!Y230</f>
        <v>36.759148621559099</v>
      </c>
      <c r="W227" s="15">
        <f>Sheet1!Z230</f>
        <v>0</v>
      </c>
      <c r="X227" s="15">
        <f>Sheet1!AA230</f>
        <v>50.113433989616098</v>
      </c>
      <c r="Y227" s="15">
        <f>Sheet1!AB230</f>
        <v>37.577668652996998</v>
      </c>
      <c r="Z227" s="15">
        <f>Sheet1!AC230</f>
        <v>20.867154435597001</v>
      </c>
      <c r="AA227" s="15">
        <f>Sheet1!AD230</f>
        <v>35.602938115178603</v>
      </c>
      <c r="AB227" s="15">
        <f>Sheet1!AE230</f>
        <v>18.324419360266699</v>
      </c>
      <c r="AC227" s="15">
        <f>Sheet1!AF230</f>
        <v>76.629358670866395</v>
      </c>
      <c r="AD227" s="15">
        <f>Sheet1!AG230</f>
        <v>56.268433259921601</v>
      </c>
      <c r="AE227" s="15">
        <f>Sheet1!AH230</f>
        <v>32.396865131141297</v>
      </c>
      <c r="AF227" s="15">
        <f>Sheet1!AI230</f>
        <v>97.908079816741207</v>
      </c>
      <c r="AG227" s="15">
        <f>Sheet1!AJ230</f>
        <v>50.392153240733499</v>
      </c>
      <c r="AH227" s="15">
        <f>Sheet1!AK230</f>
        <v>0</v>
      </c>
    </row>
    <row r="228" spans="1:34" s="7" customFormat="1" x14ac:dyDescent="0.3">
      <c r="A228" s="2" t="s">
        <v>271</v>
      </c>
      <c r="B228" s="23">
        <f>Sheet1!E231</f>
        <v>0.375</v>
      </c>
      <c r="C228" s="23">
        <f>Sheet1!F231</f>
        <v>0.308</v>
      </c>
      <c r="D228" s="23">
        <f>Sheet1!G231</f>
        <v>0.40849999999999997</v>
      </c>
      <c r="E228" s="32">
        <f>Sheet1!H231</f>
        <v>2.6500000000000004</v>
      </c>
      <c r="F228" s="23">
        <f>Sheet1!I231</f>
        <v>0.47350000000000003</v>
      </c>
      <c r="G228" s="32">
        <f>Sheet1!J231</f>
        <v>3.5</v>
      </c>
      <c r="H228" s="32">
        <f>Sheet1!K231</f>
        <v>96.15</v>
      </c>
      <c r="I228" s="32">
        <f>Sheet1!L231</f>
        <v>92.5</v>
      </c>
      <c r="J228" s="32">
        <f>Sheet1!M231</f>
        <v>4.26</v>
      </c>
      <c r="K228" s="32">
        <f>Sheet1!N231</f>
        <v>1.25</v>
      </c>
      <c r="L228" s="32">
        <f>Sheet1!O231</f>
        <v>3.84</v>
      </c>
      <c r="M228" s="32">
        <f>Sheet1!P231</f>
        <v>96.15</v>
      </c>
      <c r="N228" s="15">
        <f>Sheet1!Q231</f>
        <v>9</v>
      </c>
      <c r="O228" s="40">
        <f>Sheet1!R231</f>
        <v>0</v>
      </c>
      <c r="P228" s="40">
        <f>Sheet1!S231</f>
        <v>0</v>
      </c>
      <c r="Q228" s="40">
        <f>Sheet1!T231</f>
        <v>0</v>
      </c>
      <c r="R228" s="40">
        <f>Sheet1!U231</f>
        <v>1</v>
      </c>
      <c r="S228" s="15">
        <f>Sheet1!V231</f>
        <v>17.746493506594302</v>
      </c>
      <c r="T228" s="15">
        <f>Sheet1!W231</f>
        <v>25.204580206006899</v>
      </c>
      <c r="U228" s="15">
        <f>Sheet1!X231</f>
        <v>15.541700668335</v>
      </c>
      <c r="V228" s="15">
        <f>Sheet1!Y231</f>
        <v>36.759148621559099</v>
      </c>
      <c r="W228" s="15">
        <f>Sheet1!Z231</f>
        <v>0</v>
      </c>
      <c r="X228" s="15">
        <f>Sheet1!AA231</f>
        <v>50.113433989616098</v>
      </c>
      <c r="Y228" s="15">
        <f>Sheet1!AB231</f>
        <v>37.577668652996998</v>
      </c>
      <c r="Z228" s="15">
        <f>Sheet1!AC231</f>
        <v>20.153844637153899</v>
      </c>
      <c r="AA228" s="15">
        <f>Sheet1!AD231</f>
        <v>35.602938115178603</v>
      </c>
      <c r="AB228" s="15">
        <f>Sheet1!AE231</f>
        <v>18.324419360266699</v>
      </c>
      <c r="AC228" s="15">
        <f>Sheet1!AF231</f>
        <v>76.629358670866395</v>
      </c>
      <c r="AD228" s="15">
        <f>Sheet1!AG231</f>
        <v>56.268433259921601</v>
      </c>
      <c r="AE228" s="15">
        <f>Sheet1!AH231</f>
        <v>31.612224352853801</v>
      </c>
      <c r="AF228" s="15">
        <f>Sheet1!AI231</f>
        <v>97.908079816741207</v>
      </c>
      <c r="AG228" s="15">
        <f>Sheet1!AJ231</f>
        <v>50.392153240733499</v>
      </c>
      <c r="AH228" s="15">
        <f>Sheet1!AK231</f>
        <v>0</v>
      </c>
    </row>
    <row r="229" spans="1:34" s="7" customFormat="1" x14ac:dyDescent="0.3">
      <c r="A229" s="2" t="s">
        <v>272</v>
      </c>
      <c r="B229" s="23">
        <f>Sheet1!E232</f>
        <v>0.375</v>
      </c>
      <c r="C229" s="23">
        <f>Sheet1!F232</f>
        <v>0.308</v>
      </c>
      <c r="D229" s="23">
        <f>Sheet1!G232</f>
        <v>0.40849999999999997</v>
      </c>
      <c r="E229" s="32">
        <f>Sheet1!H232</f>
        <v>2.6500000000000004</v>
      </c>
      <c r="F229" s="23">
        <f>Sheet1!I232</f>
        <v>0.47350000000000003</v>
      </c>
      <c r="G229" s="32">
        <f>Sheet1!J232</f>
        <v>3.5</v>
      </c>
      <c r="H229" s="32">
        <f>Sheet1!K232</f>
        <v>96.15</v>
      </c>
      <c r="I229" s="32">
        <f>Sheet1!L232</f>
        <v>92.5</v>
      </c>
      <c r="J229" s="32">
        <f>Sheet1!M232</f>
        <v>4.26</v>
      </c>
      <c r="K229" s="32">
        <f>Sheet1!N232</f>
        <v>1.25</v>
      </c>
      <c r="L229" s="32">
        <f>Sheet1!O232</f>
        <v>3.84</v>
      </c>
      <c r="M229" s="32">
        <f>Sheet1!P232</f>
        <v>96.15</v>
      </c>
      <c r="N229" s="15">
        <f>Sheet1!Q232</f>
        <v>7</v>
      </c>
      <c r="O229" s="40">
        <f>Sheet1!R232</f>
        <v>0</v>
      </c>
      <c r="P229" s="40">
        <f>Sheet1!S232</f>
        <v>0</v>
      </c>
      <c r="Q229" s="40">
        <f>Sheet1!T232</f>
        <v>0</v>
      </c>
      <c r="R229" s="40">
        <f>Sheet1!U232</f>
        <v>1</v>
      </c>
      <c r="S229" s="15">
        <f>Sheet1!V232</f>
        <v>20.156568374373801</v>
      </c>
      <c r="T229" s="15">
        <f>Sheet1!W232</f>
        <v>22.079091587145601</v>
      </c>
      <c r="U229" s="15">
        <f>Sheet1!X232</f>
        <v>15.541700668335</v>
      </c>
      <c r="V229" s="15">
        <f>Sheet1!Y232</f>
        <v>28.590448927879301</v>
      </c>
      <c r="W229" s="15">
        <f>Sheet1!Z232</f>
        <v>0</v>
      </c>
      <c r="X229" s="15">
        <f>Sheet1!AA232</f>
        <v>55.083854181272898</v>
      </c>
      <c r="Y229" s="15">
        <f>Sheet1!AB232</f>
        <v>33.137816644732901</v>
      </c>
      <c r="Z229" s="15">
        <f>Sheet1!AC232</f>
        <v>20.132214789665198</v>
      </c>
      <c r="AA229" s="15">
        <f>Sheet1!AD232</f>
        <v>27.562504487557401</v>
      </c>
      <c r="AB229" s="15">
        <f>Sheet1!AE232</f>
        <v>16.549873049401398</v>
      </c>
      <c r="AC229" s="15">
        <f>Sheet1!AF232</f>
        <v>82.0675176290477</v>
      </c>
      <c r="AD229" s="15">
        <f>Sheet1!AG232</f>
        <v>50.443098029153298</v>
      </c>
      <c r="AE229" s="15">
        <f>Sheet1!AH232</f>
        <v>31.552742272260001</v>
      </c>
      <c r="AF229" s="15">
        <f>Sheet1!AI232</f>
        <v>75.796887340782902</v>
      </c>
      <c r="AG229" s="15">
        <f>Sheet1!AJ232</f>
        <v>45.512150885853899</v>
      </c>
      <c r="AH229" s="15">
        <f>Sheet1!AK232</f>
        <v>0</v>
      </c>
    </row>
    <row r="230" spans="1:34" s="7" customFormat="1" x14ac:dyDescent="0.3">
      <c r="A230" s="2" t="s">
        <v>273</v>
      </c>
      <c r="B230" s="23">
        <f>Sheet1!E233</f>
        <v>0.57999999999999996</v>
      </c>
      <c r="C230" s="23">
        <f>Sheet1!F233</f>
        <v>0.41</v>
      </c>
      <c r="D230" s="23">
        <f>Sheet1!G233</f>
        <v>0.57999999999999996</v>
      </c>
      <c r="E230" s="32">
        <f>Sheet1!H233</f>
        <v>4</v>
      </c>
      <c r="F230" s="23">
        <f>Sheet1!I233</f>
        <v>0.71699999999999997</v>
      </c>
      <c r="G230" s="32">
        <f>Sheet1!J233</f>
        <v>5.5</v>
      </c>
      <c r="H230" s="32">
        <f>Sheet1!K233</f>
        <v>92.3</v>
      </c>
      <c r="I230" s="32">
        <f>Sheet1!L233</f>
        <v>85</v>
      </c>
      <c r="J230" s="32">
        <f>Sheet1!M233</f>
        <v>3.52</v>
      </c>
      <c r="K230" s="32">
        <f>Sheet1!N233</f>
        <v>1</v>
      </c>
      <c r="L230" s="32">
        <f>Sheet1!O233</f>
        <v>2.68</v>
      </c>
      <c r="M230" s="32">
        <f>Sheet1!P233</f>
        <v>96.15</v>
      </c>
      <c r="N230" s="15">
        <f>Sheet1!Q233</f>
        <v>7</v>
      </c>
      <c r="O230" s="40">
        <f>Sheet1!R233</f>
        <v>0</v>
      </c>
      <c r="P230" s="40">
        <f>Sheet1!S233</f>
        <v>0</v>
      </c>
      <c r="Q230" s="40">
        <f>Sheet1!T233</f>
        <v>0</v>
      </c>
      <c r="R230" s="40">
        <f>Sheet1!U233</f>
        <v>1</v>
      </c>
      <c r="S230" s="15">
        <f>Sheet1!V233</f>
        <v>25.193528601527401</v>
      </c>
      <c r="T230" s="15">
        <f>Sheet1!W233</f>
        <v>25.4086563651354</v>
      </c>
      <c r="U230" s="15">
        <f>Sheet1!X233</f>
        <v>15.541700668335</v>
      </c>
      <c r="V230" s="15">
        <f>Sheet1!Y233</f>
        <v>28.590448927879301</v>
      </c>
      <c r="W230" s="15">
        <f>Sheet1!Z233</f>
        <v>0</v>
      </c>
      <c r="X230" s="15">
        <f>Sheet1!AA233</f>
        <v>68.451415620999896</v>
      </c>
      <c r="Y230" s="15">
        <f>Sheet1!AB233</f>
        <v>44.894907473569297</v>
      </c>
      <c r="Z230" s="15">
        <f>Sheet1!AC233</f>
        <v>20.1453095399274</v>
      </c>
      <c r="AA230" s="15">
        <f>Sheet1!AD233</f>
        <v>27.640401306096901</v>
      </c>
      <c r="AB230" s="15">
        <f>Sheet1!AE233</f>
        <v>21.2395202586629</v>
      </c>
      <c r="AC230" s="15">
        <f>Sheet1!AF233</f>
        <v>96.989517518897202</v>
      </c>
      <c r="AD230" s="15">
        <f>Sheet1!AG233</f>
        <v>65.127275272075593</v>
      </c>
      <c r="AE230" s="15">
        <f>Sheet1!AH233</f>
        <v>31.5887528354809</v>
      </c>
      <c r="AF230" s="15">
        <f>Sheet1!AI233</f>
        <v>76.011103591766499</v>
      </c>
      <c r="AG230" s="15">
        <f>Sheet1!AJ233</f>
        <v>58.408680711322901</v>
      </c>
      <c r="AH230" s="15">
        <f>Sheet1!AK233</f>
        <v>0</v>
      </c>
    </row>
    <row r="231" spans="1:34" s="7" customFormat="1" x14ac:dyDescent="0.3">
      <c r="A231" s="2" t="s">
        <v>274</v>
      </c>
      <c r="B231" s="23">
        <f>Sheet1!E234</f>
        <v>0.57999999999999996</v>
      </c>
      <c r="C231" s="23">
        <f>Sheet1!F234</f>
        <v>0.41</v>
      </c>
      <c r="D231" s="23">
        <f>Sheet1!G234</f>
        <v>0.57999999999999996</v>
      </c>
      <c r="E231" s="32">
        <f>Sheet1!H234</f>
        <v>4</v>
      </c>
      <c r="F231" s="23">
        <f>Sheet1!I234</f>
        <v>0.71699999999999997</v>
      </c>
      <c r="G231" s="32">
        <f>Sheet1!J234</f>
        <v>5.5</v>
      </c>
      <c r="H231" s="32">
        <f>Sheet1!K234</f>
        <v>92.3</v>
      </c>
      <c r="I231" s="32">
        <f>Sheet1!L234</f>
        <v>85</v>
      </c>
      <c r="J231" s="32">
        <f>Sheet1!M234</f>
        <v>3.52</v>
      </c>
      <c r="K231" s="32">
        <f>Sheet1!N234</f>
        <v>1</v>
      </c>
      <c r="L231" s="32">
        <f>Sheet1!O234</f>
        <v>3.84</v>
      </c>
      <c r="M231" s="32">
        <f>Sheet1!P234</f>
        <v>96.15</v>
      </c>
      <c r="N231" s="15">
        <f>Sheet1!Q234</f>
        <v>7</v>
      </c>
      <c r="O231" s="40">
        <f>Sheet1!R234</f>
        <v>0</v>
      </c>
      <c r="P231" s="40">
        <f>Sheet1!S234</f>
        <v>0</v>
      </c>
      <c r="Q231" s="40">
        <f>Sheet1!T234</f>
        <v>0</v>
      </c>
      <c r="R231" s="40">
        <f>Sheet1!U234</f>
        <v>1</v>
      </c>
      <c r="S231" s="15">
        <f>Sheet1!V234</f>
        <v>25.193528601527401</v>
      </c>
      <c r="T231" s="15">
        <f>Sheet1!W234</f>
        <v>25.4086563651354</v>
      </c>
      <c r="U231" s="15">
        <f>Sheet1!X234</f>
        <v>15.541700668335</v>
      </c>
      <c r="V231" s="15">
        <f>Sheet1!Y234</f>
        <v>28.590448927879301</v>
      </c>
      <c r="W231" s="15">
        <f>Sheet1!Z234</f>
        <v>0</v>
      </c>
      <c r="X231" s="15">
        <f>Sheet1!AA234</f>
        <v>68.450678894998305</v>
      </c>
      <c r="Y231" s="15">
        <f>Sheet1!AB234</f>
        <v>44.770328352774499</v>
      </c>
      <c r="Z231" s="15">
        <f>Sheet1!AC234</f>
        <v>20.145049168716</v>
      </c>
      <c r="AA231" s="15">
        <f>Sheet1!AD234</f>
        <v>27.638852434327699</v>
      </c>
      <c r="AB231" s="15">
        <f>Sheet1!AE234</f>
        <v>21.238330069962</v>
      </c>
      <c r="AC231" s="15">
        <f>Sheet1!AF234</f>
        <v>96.987491522392801</v>
      </c>
      <c r="AD231" s="15">
        <f>Sheet1!AG234</f>
        <v>64.784682689889706</v>
      </c>
      <c r="AE231" s="15">
        <f>Sheet1!AH234</f>
        <v>31.588036814649598</v>
      </c>
      <c r="AF231" s="15">
        <f>Sheet1!AI234</f>
        <v>76.006844194400998</v>
      </c>
      <c r="AG231" s="15">
        <f>Sheet1!AJ234</f>
        <v>58.405407692395599</v>
      </c>
      <c r="AH231" s="15">
        <f>Sheet1!AK234</f>
        <v>0</v>
      </c>
    </row>
    <row r="232" spans="1:34" s="7" customFormat="1" x14ac:dyDescent="0.3">
      <c r="A232" s="2" t="s">
        <v>275</v>
      </c>
      <c r="B232" s="23">
        <f>Sheet1!E235</f>
        <v>0.57999999999999996</v>
      </c>
      <c r="C232" s="23">
        <f>Sheet1!F235</f>
        <v>0.41</v>
      </c>
      <c r="D232" s="23">
        <f>Sheet1!G235</f>
        <v>0.57999999999999996</v>
      </c>
      <c r="E232" s="32">
        <f>Sheet1!H235</f>
        <v>4</v>
      </c>
      <c r="F232" s="23">
        <f>Sheet1!I235</f>
        <v>0.71699999999999997</v>
      </c>
      <c r="G232" s="32">
        <f>Sheet1!J235</f>
        <v>5.5</v>
      </c>
      <c r="H232" s="32">
        <f>Sheet1!K235</f>
        <v>92.3</v>
      </c>
      <c r="I232" s="32">
        <f>Sheet1!L235</f>
        <v>85</v>
      </c>
      <c r="J232" s="32">
        <f>Sheet1!M235</f>
        <v>3.52</v>
      </c>
      <c r="K232" s="32">
        <f>Sheet1!N235</f>
        <v>1.25</v>
      </c>
      <c r="L232" s="32">
        <f>Sheet1!O235</f>
        <v>3.84</v>
      </c>
      <c r="M232" s="32">
        <f>Sheet1!P235</f>
        <v>96.15</v>
      </c>
      <c r="N232" s="15">
        <f>Sheet1!Q235</f>
        <v>7</v>
      </c>
      <c r="O232" s="40">
        <f>Sheet1!R235</f>
        <v>0</v>
      </c>
      <c r="P232" s="40">
        <f>Sheet1!S235</f>
        <v>0</v>
      </c>
      <c r="Q232" s="40">
        <f>Sheet1!T235</f>
        <v>0</v>
      </c>
      <c r="R232" s="40">
        <f>Sheet1!U235</f>
        <v>1</v>
      </c>
      <c r="S232" s="15">
        <f>Sheet1!V235</f>
        <v>25.193528601527401</v>
      </c>
      <c r="T232" s="15">
        <f>Sheet1!W235</f>
        <v>25.4086563651354</v>
      </c>
      <c r="U232" s="15">
        <f>Sheet1!X235</f>
        <v>15.541700668335</v>
      </c>
      <c r="V232" s="15">
        <f>Sheet1!Y235</f>
        <v>28.590448927879301</v>
      </c>
      <c r="W232" s="15">
        <f>Sheet1!Z235</f>
        <v>0</v>
      </c>
      <c r="X232" s="15">
        <f>Sheet1!AA235</f>
        <v>68.448589147538499</v>
      </c>
      <c r="Y232" s="15">
        <f>Sheet1!AB235</f>
        <v>37.348464007303697</v>
      </c>
      <c r="Z232" s="15">
        <f>Sheet1!AC235</f>
        <v>20.144310617237601</v>
      </c>
      <c r="AA232" s="15">
        <f>Sheet1!AD235</f>
        <v>27.634459008768701</v>
      </c>
      <c r="AB232" s="15">
        <f>Sheet1!AE235</f>
        <v>21.2349540606874</v>
      </c>
      <c r="AC232" s="15">
        <f>Sheet1!AF235</f>
        <v>96.981744716878396</v>
      </c>
      <c r="AD232" s="15">
        <f>Sheet1!AG235</f>
        <v>56.041299795893202</v>
      </c>
      <c r="AE232" s="15">
        <f>Sheet1!AH235</f>
        <v>31.586005798084202</v>
      </c>
      <c r="AF232" s="15">
        <f>Sheet1!AI235</f>
        <v>75.994762274113896</v>
      </c>
      <c r="AG232" s="15">
        <f>Sheet1!AJ235</f>
        <v>58.396123666890297</v>
      </c>
      <c r="AH232" s="15">
        <f>Sheet1!AK235</f>
        <v>0</v>
      </c>
    </row>
    <row r="233" spans="1:34" s="7" customFormat="1" x14ac:dyDescent="0.3">
      <c r="A233" s="2" t="s">
        <v>276</v>
      </c>
      <c r="B233" s="23">
        <f>Sheet1!E236</f>
        <v>0.57999999999999996</v>
      </c>
      <c r="C233" s="23">
        <f>Sheet1!F236</f>
        <v>0.41</v>
      </c>
      <c r="D233" s="23">
        <f>Sheet1!G236</f>
        <v>0.57999999999999996</v>
      </c>
      <c r="E233" s="32">
        <f>Sheet1!H236</f>
        <v>4</v>
      </c>
      <c r="F233" s="23">
        <f>Sheet1!I236</f>
        <v>0.71699999999999997</v>
      </c>
      <c r="G233" s="32">
        <f>Sheet1!J236</f>
        <v>5.5</v>
      </c>
      <c r="H233" s="32">
        <f>Sheet1!K236</f>
        <v>92.3</v>
      </c>
      <c r="I233" s="32">
        <f>Sheet1!L236</f>
        <v>85</v>
      </c>
      <c r="J233" s="32">
        <f>Sheet1!M236</f>
        <v>4.26</v>
      </c>
      <c r="K233" s="32">
        <f>Sheet1!N236</f>
        <v>1.25</v>
      </c>
      <c r="L233" s="32">
        <f>Sheet1!O236</f>
        <v>3.84</v>
      </c>
      <c r="M233" s="32">
        <f>Sheet1!P236</f>
        <v>96.15</v>
      </c>
      <c r="N233" s="15">
        <f>Sheet1!Q236</f>
        <v>7</v>
      </c>
      <c r="O233" s="40">
        <f>Sheet1!R236</f>
        <v>0</v>
      </c>
      <c r="P233" s="40">
        <f>Sheet1!S236</f>
        <v>0</v>
      </c>
      <c r="Q233" s="40">
        <f>Sheet1!T236</f>
        <v>0</v>
      </c>
      <c r="R233" s="40">
        <f>Sheet1!U236</f>
        <v>1</v>
      </c>
      <c r="S233" s="15">
        <f>Sheet1!V236</f>
        <v>25.193528601527401</v>
      </c>
      <c r="T233" s="15">
        <f>Sheet1!W236</f>
        <v>25.4086563651354</v>
      </c>
      <c r="U233" s="15">
        <f>Sheet1!X236</f>
        <v>15.541700668335</v>
      </c>
      <c r="V233" s="15">
        <f>Sheet1!Y236</f>
        <v>28.590448927879301</v>
      </c>
      <c r="W233" s="15">
        <f>Sheet1!Z236</f>
        <v>0</v>
      </c>
      <c r="X233" s="15">
        <f>Sheet1!AA236</f>
        <v>68.404702450398403</v>
      </c>
      <c r="Y233" s="15">
        <f>Sheet1!AB236</f>
        <v>37.348283229954603</v>
      </c>
      <c r="Z233" s="15">
        <f>Sheet1!AC236</f>
        <v>20.144217980510401</v>
      </c>
      <c r="AA233" s="15">
        <f>Sheet1!AD236</f>
        <v>27.633907940119698</v>
      </c>
      <c r="AB233" s="15">
        <f>Sheet1!AE236</f>
        <v>21.2345306068596</v>
      </c>
      <c r="AC233" s="15">
        <f>Sheet1!AF236</f>
        <v>96.861056299743197</v>
      </c>
      <c r="AD233" s="15">
        <f>Sheet1!AG236</f>
        <v>56.040802658183097</v>
      </c>
      <c r="AE233" s="15">
        <f>Sheet1!AH236</f>
        <v>31.585751047084099</v>
      </c>
      <c r="AF233" s="15">
        <f>Sheet1!AI236</f>
        <v>75.993246835329202</v>
      </c>
      <c r="AG233" s="15">
        <f>Sheet1!AJ236</f>
        <v>58.394959168863998</v>
      </c>
      <c r="AH233" s="15">
        <f>Sheet1!AK236</f>
        <v>0</v>
      </c>
    </row>
    <row r="234" spans="1:34" s="7" customFormat="1" x14ac:dyDescent="0.3">
      <c r="A234" s="2" t="s">
        <v>433</v>
      </c>
      <c r="B234" s="23">
        <f>Sheet1!E237</f>
        <v>0.57999999999999996</v>
      </c>
      <c r="C234" s="23">
        <f>Sheet1!F237</f>
        <v>0.41</v>
      </c>
      <c r="D234" s="23">
        <f>Sheet1!G237</f>
        <v>0.57999999999999996</v>
      </c>
      <c r="E234" s="32">
        <f>Sheet1!H237</f>
        <v>4</v>
      </c>
      <c r="F234" s="23">
        <f>Sheet1!I237</f>
        <v>0.71699999999999997</v>
      </c>
      <c r="G234" s="32">
        <f>Sheet1!J237</f>
        <v>5.5</v>
      </c>
      <c r="H234" s="32">
        <f>Sheet1!K237</f>
        <v>92.3</v>
      </c>
      <c r="I234" s="32">
        <f>Sheet1!L237</f>
        <v>92.5</v>
      </c>
      <c r="J234" s="32">
        <f>Sheet1!M237</f>
        <v>4.26</v>
      </c>
      <c r="K234" s="32">
        <f>Sheet1!N237</f>
        <v>1.25</v>
      </c>
      <c r="L234" s="32">
        <f>Sheet1!O237</f>
        <v>3.84</v>
      </c>
      <c r="M234" s="32">
        <f>Sheet1!P237</f>
        <v>96.15</v>
      </c>
      <c r="N234" s="15">
        <f>Sheet1!Q237</f>
        <v>7</v>
      </c>
      <c r="O234" s="40">
        <f>Sheet1!R237</f>
        <v>0</v>
      </c>
      <c r="P234" s="40">
        <f>Sheet1!S237</f>
        <v>0</v>
      </c>
      <c r="Q234" s="40">
        <f>Sheet1!T237</f>
        <v>0</v>
      </c>
      <c r="R234" s="40">
        <f>Sheet1!U237</f>
        <v>1</v>
      </c>
      <c r="S234" s="15">
        <f>Sheet1!V237</f>
        <v>25.193528601527401</v>
      </c>
      <c r="T234" s="15">
        <f>Sheet1!W237</f>
        <v>25.4086563651354</v>
      </c>
      <c r="U234" s="15">
        <f>Sheet1!X237</f>
        <v>15.541700668335</v>
      </c>
      <c r="V234" s="15">
        <f>Sheet1!Y237</f>
        <v>28.590448927879301</v>
      </c>
      <c r="W234" s="15">
        <f>Sheet1!Z237</f>
        <v>0</v>
      </c>
      <c r="X234" s="15">
        <f>Sheet1!AA237</f>
        <v>67.227058114340906</v>
      </c>
      <c r="Y234" s="15">
        <f>Sheet1!AB237</f>
        <v>37.348283229954603</v>
      </c>
      <c r="Z234" s="15">
        <f>Sheet1!AC237</f>
        <v>20.144217980510401</v>
      </c>
      <c r="AA234" s="15">
        <f>Sheet1!AD237</f>
        <v>27.633907940119698</v>
      </c>
      <c r="AB234" s="15">
        <f>Sheet1!AE237</f>
        <v>21.2345306068596</v>
      </c>
      <c r="AC234" s="15">
        <f>Sheet1!AF237</f>
        <v>95.56564753008</v>
      </c>
      <c r="AD234" s="15">
        <f>Sheet1!AG237</f>
        <v>56.040802658183097</v>
      </c>
      <c r="AE234" s="15">
        <f>Sheet1!AH237</f>
        <v>31.585751047084099</v>
      </c>
      <c r="AF234" s="15">
        <f>Sheet1!AI237</f>
        <v>75.993246835329202</v>
      </c>
      <c r="AG234" s="15">
        <f>Sheet1!AJ237</f>
        <v>58.394959168863998</v>
      </c>
      <c r="AH234" s="15">
        <f>Sheet1!AK237</f>
        <v>0</v>
      </c>
    </row>
    <row r="235" spans="1:34" s="7" customFormat="1" x14ac:dyDescent="0.3">
      <c r="A235" s="2" t="s">
        <v>278</v>
      </c>
      <c r="B235" s="23">
        <f>Sheet1!E238</f>
        <v>0.57999999999999996</v>
      </c>
      <c r="C235" s="23">
        <f>Sheet1!F238</f>
        <v>0.41</v>
      </c>
      <c r="D235" s="23">
        <f>Sheet1!G238</f>
        <v>0.57999999999999996</v>
      </c>
      <c r="E235" s="32">
        <f>Sheet1!H238</f>
        <v>4</v>
      </c>
      <c r="F235" s="23">
        <f>Sheet1!I238</f>
        <v>0.71699999999999997</v>
      </c>
      <c r="G235" s="32">
        <f>Sheet1!J238</f>
        <v>5.5</v>
      </c>
      <c r="H235" s="32">
        <f>Sheet1!K238</f>
        <v>96.15</v>
      </c>
      <c r="I235" s="32">
        <f>Sheet1!L238</f>
        <v>92.5</v>
      </c>
      <c r="J235" s="32">
        <f>Sheet1!M238</f>
        <v>4.26</v>
      </c>
      <c r="K235" s="32">
        <f>Sheet1!N238</f>
        <v>1.25</v>
      </c>
      <c r="L235" s="32">
        <f>Sheet1!O238</f>
        <v>3.84</v>
      </c>
      <c r="M235" s="32">
        <f>Sheet1!P238</f>
        <v>96.15</v>
      </c>
      <c r="N235" s="15">
        <f>Sheet1!Q238</f>
        <v>7</v>
      </c>
      <c r="O235" s="40">
        <f>Sheet1!R238</f>
        <v>0</v>
      </c>
      <c r="P235" s="40">
        <f>Sheet1!S238</f>
        <v>0</v>
      </c>
      <c r="Q235" s="40">
        <f>Sheet1!T238</f>
        <v>0</v>
      </c>
      <c r="R235" s="40">
        <f>Sheet1!U238</f>
        <v>1</v>
      </c>
      <c r="S235" s="15">
        <f>Sheet1!V238</f>
        <v>25.193528601527401</v>
      </c>
      <c r="T235" s="15">
        <f>Sheet1!W238</f>
        <v>25.4086563651354</v>
      </c>
      <c r="U235" s="15">
        <f>Sheet1!X238</f>
        <v>15.541700668335</v>
      </c>
      <c r="V235" s="15">
        <f>Sheet1!Y238</f>
        <v>28.590448927879301</v>
      </c>
      <c r="W235" s="15">
        <f>Sheet1!Z238</f>
        <v>0</v>
      </c>
      <c r="X235" s="15">
        <f>Sheet1!AA238</f>
        <v>65.594166131673006</v>
      </c>
      <c r="Y235" s="15">
        <f>Sheet1!AB238</f>
        <v>37.348283229954603</v>
      </c>
      <c r="Z235" s="15">
        <f>Sheet1!AC238</f>
        <v>20.144217980510401</v>
      </c>
      <c r="AA235" s="15">
        <f>Sheet1!AD238</f>
        <v>27.633907940119698</v>
      </c>
      <c r="AB235" s="15">
        <f>Sheet1!AE238</f>
        <v>21.2345306068596</v>
      </c>
      <c r="AC235" s="15">
        <f>Sheet1!AF238</f>
        <v>93.769466349145205</v>
      </c>
      <c r="AD235" s="15">
        <f>Sheet1!AG238</f>
        <v>56.040802658183097</v>
      </c>
      <c r="AE235" s="15">
        <f>Sheet1!AH238</f>
        <v>31.585751047084099</v>
      </c>
      <c r="AF235" s="15">
        <f>Sheet1!AI238</f>
        <v>75.993246835329202</v>
      </c>
      <c r="AG235" s="15">
        <f>Sheet1!AJ238</f>
        <v>58.394959168863998</v>
      </c>
      <c r="AH235" s="15">
        <f>Sheet1!AK238</f>
        <v>0</v>
      </c>
    </row>
    <row r="236" spans="1:34" s="7" customFormat="1" x14ac:dyDescent="0.3">
      <c r="A236" s="2" t="s">
        <v>378</v>
      </c>
      <c r="B236" s="23">
        <f>Sheet1!E239</f>
        <v>0.17</v>
      </c>
      <c r="C236" s="23">
        <f>Sheet1!F239</f>
        <v>0.20599999999999999</v>
      </c>
      <c r="D236" s="23">
        <f>Sheet1!G239</f>
        <v>0.57999999999999996</v>
      </c>
      <c r="E236" s="32">
        <f>Sheet1!H239</f>
        <v>4</v>
      </c>
      <c r="F236" s="23">
        <f>Sheet1!I239</f>
        <v>0.71699999999999997</v>
      </c>
      <c r="G236" s="32">
        <f>Sheet1!J239</f>
        <v>5.5</v>
      </c>
      <c r="H236" s="32">
        <f>Sheet1!K239</f>
        <v>92.3</v>
      </c>
      <c r="I236" s="32">
        <f>Sheet1!L239</f>
        <v>85</v>
      </c>
      <c r="J236" s="32">
        <f>Sheet1!M239</f>
        <v>3.52</v>
      </c>
      <c r="K236" s="32">
        <f>Sheet1!N239</f>
        <v>1</v>
      </c>
      <c r="L236" s="32">
        <f>Sheet1!O239</f>
        <v>2.68</v>
      </c>
      <c r="M236" s="32">
        <f>Sheet1!P239</f>
        <v>92.3</v>
      </c>
      <c r="N236" s="15">
        <f>Sheet1!Q239</f>
        <v>9</v>
      </c>
      <c r="O236" s="40">
        <f>Sheet1!R239</f>
        <v>0</v>
      </c>
      <c r="P236" s="40">
        <f>Sheet1!S239</f>
        <v>0</v>
      </c>
      <c r="Q236" s="40">
        <f>Sheet1!T239</f>
        <v>0</v>
      </c>
      <c r="R236" s="40">
        <f>Sheet1!U239</f>
        <v>1</v>
      </c>
      <c r="S236" s="15">
        <f>Sheet1!V239</f>
        <v>17.354613826619602</v>
      </c>
      <c r="T236" s="15">
        <f>Sheet1!W239</f>
        <v>29.3202882262866</v>
      </c>
      <c r="U236" s="15">
        <f>Sheet1!X239</f>
        <v>15.541700668335</v>
      </c>
      <c r="V236" s="15">
        <f>Sheet1!Y239</f>
        <v>36.759148621559099</v>
      </c>
      <c r="W236" s="15">
        <f>Sheet1!Z239</f>
        <v>0</v>
      </c>
      <c r="X236" s="15">
        <f>Sheet1!AA239</f>
        <v>51.281564460380203</v>
      </c>
      <c r="Y236" s="15">
        <f>Sheet1!AB239</f>
        <v>52.922132397174899</v>
      </c>
      <c r="Z236" s="15">
        <f>Sheet1!AC239</f>
        <v>20.874166251891001</v>
      </c>
      <c r="AA236" s="15">
        <f>Sheet1!AD239</f>
        <v>35.656566843539501</v>
      </c>
      <c r="AB236" s="15">
        <f>Sheet1!AE239</f>
        <v>20.344212477886099</v>
      </c>
      <c r="AC236" s="15">
        <f>Sheet1!AF239</f>
        <v>77.975906317843794</v>
      </c>
      <c r="AD236" s="15">
        <f>Sheet1!AG239</f>
        <v>76.337067789246404</v>
      </c>
      <c r="AE236" s="15">
        <f>Sheet1!AH239</f>
        <v>32.416147625949598</v>
      </c>
      <c r="AF236" s="15">
        <f>Sheet1!AI239</f>
        <v>98.055558819733605</v>
      </c>
      <c r="AG236" s="15">
        <f>Sheet1!AJ239</f>
        <v>55.946584314186801</v>
      </c>
      <c r="AH236" s="15">
        <f>Sheet1!AK239</f>
        <v>0</v>
      </c>
    </row>
    <row r="237" spans="1:34" s="7" customFormat="1" x14ac:dyDescent="0.3">
      <c r="A237" s="2" t="s">
        <v>379</v>
      </c>
      <c r="B237" s="23">
        <f>Sheet1!E240</f>
        <v>0.17</v>
      </c>
      <c r="C237" s="23">
        <f>Sheet1!F240</f>
        <v>0.20599999999999999</v>
      </c>
      <c r="D237" s="23">
        <f>Sheet1!G240</f>
        <v>0.23699999999999999</v>
      </c>
      <c r="E237" s="32">
        <f>Sheet1!H240</f>
        <v>4</v>
      </c>
      <c r="F237" s="23">
        <f>Sheet1!I240</f>
        <v>0.71699999999999997</v>
      </c>
      <c r="G237" s="32">
        <f>Sheet1!J240</f>
        <v>5.5</v>
      </c>
      <c r="H237" s="32">
        <f>Sheet1!K240</f>
        <v>92.3</v>
      </c>
      <c r="I237" s="32">
        <f>Sheet1!L240</f>
        <v>85</v>
      </c>
      <c r="J237" s="32">
        <f>Sheet1!M240</f>
        <v>3.52</v>
      </c>
      <c r="K237" s="32">
        <f>Sheet1!N240</f>
        <v>1</v>
      </c>
      <c r="L237" s="32">
        <f>Sheet1!O240</f>
        <v>2.68</v>
      </c>
      <c r="M237" s="32">
        <f>Sheet1!P240</f>
        <v>92.3</v>
      </c>
      <c r="N237" s="15">
        <f>Sheet1!Q240</f>
        <v>9</v>
      </c>
      <c r="O237" s="40">
        <f>Sheet1!R240</f>
        <v>0</v>
      </c>
      <c r="P237" s="40">
        <f>Sheet1!S240</f>
        <v>0</v>
      </c>
      <c r="Q237" s="40">
        <f>Sheet1!T240</f>
        <v>0</v>
      </c>
      <c r="R237" s="40">
        <f>Sheet1!U240</f>
        <v>1</v>
      </c>
      <c r="S237" s="15">
        <f>Sheet1!V240</f>
        <v>16.144608339332599</v>
      </c>
      <c r="T237" s="15">
        <f>Sheet1!W240</f>
        <v>29.616925482774299</v>
      </c>
      <c r="U237" s="15">
        <f>Sheet1!X240</f>
        <v>15.541700668335</v>
      </c>
      <c r="V237" s="15">
        <f>Sheet1!Y240</f>
        <v>36.759148621559099</v>
      </c>
      <c r="W237" s="15">
        <f>Sheet1!Z240</f>
        <v>0</v>
      </c>
      <c r="X237" s="15">
        <f>Sheet1!AA240</f>
        <v>48.623836184056401</v>
      </c>
      <c r="Y237" s="15">
        <f>Sheet1!AB240</f>
        <v>53.547981671941301</v>
      </c>
      <c r="Z237" s="15">
        <f>Sheet1!AC240</f>
        <v>20.874005994286701</v>
      </c>
      <c r="AA237" s="15">
        <f>Sheet1!AD240</f>
        <v>35.655341139503598</v>
      </c>
      <c r="AB237" s="15">
        <f>Sheet1!AE240</f>
        <v>20.2119780496248</v>
      </c>
      <c r="AC237" s="15">
        <f>Sheet1!AF240</f>
        <v>75.020608841523199</v>
      </c>
      <c r="AD237" s="15">
        <f>Sheet1!AG240</f>
        <v>77.117753210469203</v>
      </c>
      <c r="AE237" s="15">
        <f>Sheet1!AH240</f>
        <v>32.415706917537698</v>
      </c>
      <c r="AF237" s="15">
        <f>Sheet1!AI240</f>
        <v>98.0521881336348</v>
      </c>
      <c r="AG237" s="15">
        <f>Sheet1!AJ240</f>
        <v>55.582939636468303</v>
      </c>
      <c r="AH237" s="15">
        <f>Sheet1!AK240</f>
        <v>0</v>
      </c>
    </row>
    <row r="238" spans="1:34" s="7" customFormat="1" x14ac:dyDescent="0.3">
      <c r="A238" s="2" t="s">
        <v>380</v>
      </c>
      <c r="B238" s="23">
        <f>Sheet1!E241</f>
        <v>0.17</v>
      </c>
      <c r="C238" s="23">
        <f>Sheet1!F241</f>
        <v>0.20599999999999999</v>
      </c>
      <c r="D238" s="23">
        <f>Sheet1!G241</f>
        <v>0.23699999999999999</v>
      </c>
      <c r="E238" s="32">
        <f>Sheet1!H241</f>
        <v>1.3</v>
      </c>
      <c r="F238" s="23">
        <f>Sheet1!I241</f>
        <v>0.71699999999999997</v>
      </c>
      <c r="G238" s="32">
        <f>Sheet1!J241</f>
        <v>5.5</v>
      </c>
      <c r="H238" s="32">
        <f>Sheet1!K241</f>
        <v>92.3</v>
      </c>
      <c r="I238" s="32">
        <f>Sheet1!L241</f>
        <v>85</v>
      </c>
      <c r="J238" s="32">
        <f>Sheet1!M241</f>
        <v>3.52</v>
      </c>
      <c r="K238" s="32">
        <f>Sheet1!N241</f>
        <v>1</v>
      </c>
      <c r="L238" s="32">
        <f>Sheet1!O241</f>
        <v>2.68</v>
      </c>
      <c r="M238" s="32">
        <f>Sheet1!P241</f>
        <v>92.3</v>
      </c>
      <c r="N238" s="15">
        <f>Sheet1!Q241</f>
        <v>9</v>
      </c>
      <c r="O238" s="40">
        <f>Sheet1!R241</f>
        <v>0</v>
      </c>
      <c r="P238" s="40">
        <f>Sheet1!S241</f>
        <v>0</v>
      </c>
      <c r="Q238" s="40">
        <f>Sheet1!T241</f>
        <v>0</v>
      </c>
      <c r="R238" s="40">
        <f>Sheet1!U241</f>
        <v>1</v>
      </c>
      <c r="S238" s="15">
        <f>Sheet1!V241</f>
        <v>9.4356859804495805</v>
      </c>
      <c r="T238" s="15">
        <f>Sheet1!W241</f>
        <v>31.793902357672899</v>
      </c>
      <c r="U238" s="15">
        <f>Sheet1!X241</f>
        <v>15.541700668335</v>
      </c>
      <c r="V238" s="15">
        <f>Sheet1!Y241</f>
        <v>36.759148621559099</v>
      </c>
      <c r="W238" s="15">
        <f>Sheet1!Z241</f>
        <v>0</v>
      </c>
      <c r="X238" s="15">
        <f>Sheet1!AA241</f>
        <v>33.876435300384401</v>
      </c>
      <c r="Y238" s="15">
        <f>Sheet1!AB241</f>
        <v>58.740736882443997</v>
      </c>
      <c r="Z238" s="15">
        <f>Sheet1!AC241</f>
        <v>20.871789501915298</v>
      </c>
      <c r="AA238" s="15">
        <f>Sheet1!AD241</f>
        <v>35.638388660671303</v>
      </c>
      <c r="AB238" s="15">
        <f>Sheet1!AE241</f>
        <v>17.930390137588699</v>
      </c>
      <c r="AC238" s="15">
        <f>Sheet1!AF241</f>
        <v>58.603158096336799</v>
      </c>
      <c r="AD238" s="15">
        <f>Sheet1!AG241</f>
        <v>84.644049963246999</v>
      </c>
      <c r="AE238" s="15">
        <f>Sheet1!AH241</f>
        <v>32.4096115635164</v>
      </c>
      <c r="AF238" s="15">
        <f>Sheet1!AI241</f>
        <v>98.005568816846093</v>
      </c>
      <c r="AG238" s="15">
        <f>Sheet1!AJ241</f>
        <v>49.308572878368899</v>
      </c>
      <c r="AH238" s="15">
        <f>Sheet1!AK241</f>
        <v>0</v>
      </c>
    </row>
    <row r="239" spans="1:34" s="7" customFormat="1" x14ac:dyDescent="0.3">
      <c r="A239" s="2" t="s">
        <v>381</v>
      </c>
      <c r="B239" s="23">
        <f>Sheet1!E242</f>
        <v>0.17</v>
      </c>
      <c r="C239" s="23">
        <f>Sheet1!F242</f>
        <v>0.20599999999999999</v>
      </c>
      <c r="D239" s="23">
        <f>Sheet1!G242</f>
        <v>0.23699999999999999</v>
      </c>
      <c r="E239" s="32">
        <f>Sheet1!H242</f>
        <v>1.3</v>
      </c>
      <c r="F239" s="23">
        <f>Sheet1!I242</f>
        <v>0.23</v>
      </c>
      <c r="G239" s="32">
        <f>Sheet1!J242</f>
        <v>5.5</v>
      </c>
      <c r="H239" s="32">
        <f>Sheet1!K242</f>
        <v>92.3</v>
      </c>
      <c r="I239" s="32">
        <f>Sheet1!L242</f>
        <v>85</v>
      </c>
      <c r="J239" s="32">
        <f>Sheet1!M242</f>
        <v>3.52</v>
      </c>
      <c r="K239" s="32">
        <f>Sheet1!N242</f>
        <v>1</v>
      </c>
      <c r="L239" s="32">
        <f>Sheet1!O242</f>
        <v>2.68</v>
      </c>
      <c r="M239" s="32">
        <f>Sheet1!P242</f>
        <v>92.3</v>
      </c>
      <c r="N239" s="15">
        <f>Sheet1!Q242</f>
        <v>9</v>
      </c>
      <c r="O239" s="40">
        <f>Sheet1!R242</f>
        <v>0</v>
      </c>
      <c r="P239" s="40">
        <f>Sheet1!S242</f>
        <v>0</v>
      </c>
      <c r="Q239" s="40">
        <f>Sheet1!T242</f>
        <v>0</v>
      </c>
      <c r="R239" s="40">
        <f>Sheet1!U242</f>
        <v>1</v>
      </c>
      <c r="S239" s="15">
        <f>Sheet1!V242</f>
        <v>12.6828025639453</v>
      </c>
      <c r="T239" s="15">
        <f>Sheet1!W242</f>
        <v>21.544596600228498</v>
      </c>
      <c r="U239" s="15">
        <f>Sheet1!X242</f>
        <v>15.541700668335</v>
      </c>
      <c r="V239" s="15">
        <f>Sheet1!Y242</f>
        <v>36.759148621559099</v>
      </c>
      <c r="W239" s="15">
        <f>Sheet1!Z242</f>
        <v>0</v>
      </c>
      <c r="X239" s="15">
        <f>Sheet1!AA242</f>
        <v>40.983606750425402</v>
      </c>
      <c r="Y239" s="15">
        <f>Sheet1!AB242</f>
        <v>42.849280110535197</v>
      </c>
      <c r="Z239" s="15">
        <f>Sheet1!AC242</f>
        <v>20.855981556376602</v>
      </c>
      <c r="AA239" s="15">
        <f>Sheet1!AD242</f>
        <v>35.517484178623398</v>
      </c>
      <c r="AB239" s="15">
        <f>Sheet1!AE242</f>
        <v>12.9947857415023</v>
      </c>
      <c r="AC239" s="15">
        <f>Sheet1!AF242</f>
        <v>66.465141782089404</v>
      </c>
      <c r="AD239" s="15">
        <f>Sheet1!AG242</f>
        <v>61.684353297544298</v>
      </c>
      <c r="AE239" s="15">
        <f>Sheet1!AH242</f>
        <v>32.3661397132852</v>
      </c>
      <c r="AF239" s="15">
        <f>Sheet1!AI242</f>
        <v>97.673081491214404</v>
      </c>
      <c r="AG239" s="15">
        <f>Sheet1!AJ242</f>
        <v>35.735660789131401</v>
      </c>
      <c r="AH239" s="15">
        <f>Sheet1!AK242</f>
        <v>0</v>
      </c>
    </row>
    <row r="240" spans="1:34" s="7" customFormat="1" x14ac:dyDescent="0.3">
      <c r="A240" s="2" t="s">
        <v>382</v>
      </c>
      <c r="B240" s="23">
        <f>Sheet1!E243</f>
        <v>0.17</v>
      </c>
      <c r="C240" s="23">
        <f>Sheet1!F243</f>
        <v>0.20599999999999999</v>
      </c>
      <c r="D240" s="23">
        <f>Sheet1!G243</f>
        <v>0.23699999999999999</v>
      </c>
      <c r="E240" s="32">
        <f>Sheet1!H243</f>
        <v>1.3</v>
      </c>
      <c r="F240" s="23">
        <f>Sheet1!I243</f>
        <v>0.23</v>
      </c>
      <c r="G240" s="32">
        <f>Sheet1!J243</f>
        <v>1.5</v>
      </c>
      <c r="H240" s="32">
        <f>Sheet1!K243</f>
        <v>92.3</v>
      </c>
      <c r="I240" s="32">
        <f>Sheet1!L243</f>
        <v>85</v>
      </c>
      <c r="J240" s="32">
        <f>Sheet1!M243</f>
        <v>3.52</v>
      </c>
      <c r="K240" s="32">
        <f>Sheet1!N243</f>
        <v>1</v>
      </c>
      <c r="L240" s="32">
        <f>Sheet1!O243</f>
        <v>2.68</v>
      </c>
      <c r="M240" s="32">
        <f>Sheet1!P243</f>
        <v>92.3</v>
      </c>
      <c r="N240" s="15">
        <f>Sheet1!Q243</f>
        <v>9</v>
      </c>
      <c r="O240" s="40">
        <f>Sheet1!R243</f>
        <v>0</v>
      </c>
      <c r="P240" s="40">
        <f>Sheet1!S243</f>
        <v>0</v>
      </c>
      <c r="Q240" s="40">
        <f>Sheet1!T243</f>
        <v>0</v>
      </c>
      <c r="R240" s="40">
        <f>Sheet1!U243</f>
        <v>1</v>
      </c>
      <c r="S240" s="15">
        <f>Sheet1!V243</f>
        <v>12.442165292494501</v>
      </c>
      <c r="T240" s="15">
        <f>Sheet1!W243</f>
        <v>21.590341052222001</v>
      </c>
      <c r="U240" s="15">
        <f>Sheet1!X243</f>
        <v>15.541700668335</v>
      </c>
      <c r="V240" s="15">
        <f>Sheet1!Y243</f>
        <v>36.759148621559099</v>
      </c>
      <c r="W240" s="15">
        <f>Sheet1!Z243</f>
        <v>0</v>
      </c>
      <c r="X240" s="15">
        <f>Sheet1!AA243</f>
        <v>40.454611408096</v>
      </c>
      <c r="Y240" s="15">
        <f>Sheet1!AB243</f>
        <v>42.946690099165998</v>
      </c>
      <c r="Z240" s="15">
        <f>Sheet1!AC243</f>
        <v>20.8559369454772</v>
      </c>
      <c r="AA240" s="15">
        <f>Sheet1!AD243</f>
        <v>35.517142979466897</v>
      </c>
      <c r="AB240" s="15">
        <f>Sheet1!AE243</f>
        <v>12.969580257085401</v>
      </c>
      <c r="AC240" s="15">
        <f>Sheet1!AF243</f>
        <v>65.876188764250003</v>
      </c>
      <c r="AD240" s="15">
        <f>Sheet1!AG243</f>
        <v>61.805634473731899</v>
      </c>
      <c r="AE240" s="15">
        <f>Sheet1!AH243</f>
        <v>32.366017033311799</v>
      </c>
      <c r="AF240" s="15">
        <f>Sheet1!AI243</f>
        <v>97.672143193533898</v>
      </c>
      <c r="AG240" s="15">
        <f>Sheet1!AJ243</f>
        <v>35.666345706984799</v>
      </c>
      <c r="AH240" s="15">
        <f>Sheet1!AK243</f>
        <v>0</v>
      </c>
    </row>
    <row r="241" spans="1:34" s="7" customFormat="1" x14ac:dyDescent="0.3">
      <c r="A241" s="2" t="s">
        <v>383</v>
      </c>
      <c r="B241" s="23">
        <f>Sheet1!E244</f>
        <v>0.17</v>
      </c>
      <c r="C241" s="23">
        <f>Sheet1!F244</f>
        <v>0.20599999999999999</v>
      </c>
      <c r="D241" s="23">
        <f>Sheet1!G244</f>
        <v>0.23699999999999999</v>
      </c>
      <c r="E241" s="32">
        <f>Sheet1!H244</f>
        <v>1.3</v>
      </c>
      <c r="F241" s="23">
        <f>Sheet1!I244</f>
        <v>0.23</v>
      </c>
      <c r="G241" s="32">
        <f>Sheet1!J244</f>
        <v>1.5</v>
      </c>
      <c r="H241" s="32">
        <f>Sheet1!K244</f>
        <v>100</v>
      </c>
      <c r="I241" s="32">
        <f>Sheet1!L244</f>
        <v>85</v>
      </c>
      <c r="J241" s="32">
        <f>Sheet1!M244</f>
        <v>3.52</v>
      </c>
      <c r="K241" s="32">
        <f>Sheet1!N244</f>
        <v>1</v>
      </c>
      <c r="L241" s="32">
        <f>Sheet1!O244</f>
        <v>2.68</v>
      </c>
      <c r="M241" s="32">
        <f>Sheet1!P244</f>
        <v>92.3</v>
      </c>
      <c r="N241" s="15">
        <f>Sheet1!Q244</f>
        <v>9</v>
      </c>
      <c r="O241" s="40">
        <f>Sheet1!R244</f>
        <v>0</v>
      </c>
      <c r="P241" s="40">
        <f>Sheet1!S244</f>
        <v>0</v>
      </c>
      <c r="Q241" s="40">
        <f>Sheet1!T244</f>
        <v>0</v>
      </c>
      <c r="R241" s="40">
        <f>Sheet1!U244</f>
        <v>1</v>
      </c>
      <c r="S241" s="15">
        <f>Sheet1!V244</f>
        <v>12.442165292494501</v>
      </c>
      <c r="T241" s="15">
        <f>Sheet1!W244</f>
        <v>21.590341052222001</v>
      </c>
      <c r="U241" s="15">
        <f>Sheet1!X244</f>
        <v>15.541700668335</v>
      </c>
      <c r="V241" s="15">
        <f>Sheet1!Y244</f>
        <v>36.759148621559099</v>
      </c>
      <c r="W241" s="15">
        <f>Sheet1!Z244</f>
        <v>0</v>
      </c>
      <c r="X241" s="15">
        <f>Sheet1!AA244</f>
        <v>38.8932554030444</v>
      </c>
      <c r="Y241" s="15">
        <f>Sheet1!AB244</f>
        <v>42.946690099165998</v>
      </c>
      <c r="Z241" s="15">
        <f>Sheet1!AC244</f>
        <v>20.8559369454772</v>
      </c>
      <c r="AA241" s="15">
        <f>Sheet1!AD244</f>
        <v>35.517142979466897</v>
      </c>
      <c r="AB241" s="15">
        <f>Sheet1!AE244</f>
        <v>12.969580257085401</v>
      </c>
      <c r="AC241" s="15">
        <f>Sheet1!AF244</f>
        <v>64.158697158693201</v>
      </c>
      <c r="AD241" s="15">
        <f>Sheet1!AG244</f>
        <v>61.805634473731899</v>
      </c>
      <c r="AE241" s="15">
        <f>Sheet1!AH244</f>
        <v>32.366017033311799</v>
      </c>
      <c r="AF241" s="15">
        <f>Sheet1!AI244</f>
        <v>97.672143193533898</v>
      </c>
      <c r="AG241" s="15">
        <f>Sheet1!AJ244</f>
        <v>35.666345706984799</v>
      </c>
      <c r="AH241" s="15">
        <f>Sheet1!AK244</f>
        <v>0</v>
      </c>
    </row>
    <row r="242" spans="1:34" s="7" customFormat="1" x14ac:dyDescent="0.3">
      <c r="A242" s="2" t="s">
        <v>384</v>
      </c>
      <c r="B242" s="23">
        <f>Sheet1!E245</f>
        <v>0.17</v>
      </c>
      <c r="C242" s="23">
        <f>Sheet1!F245</f>
        <v>0.20599999999999999</v>
      </c>
      <c r="D242" s="23">
        <f>Sheet1!G245</f>
        <v>0.23699999999999999</v>
      </c>
      <c r="E242" s="32">
        <f>Sheet1!H245</f>
        <v>1.3</v>
      </c>
      <c r="F242" s="23">
        <f>Sheet1!I245</f>
        <v>0.23</v>
      </c>
      <c r="G242" s="32">
        <f>Sheet1!J245</f>
        <v>1.5</v>
      </c>
      <c r="H242" s="32">
        <f>Sheet1!K245</f>
        <v>100</v>
      </c>
      <c r="I242" s="32">
        <f>Sheet1!L245</f>
        <v>100</v>
      </c>
      <c r="J242" s="32">
        <f>Sheet1!M245</f>
        <v>3.52</v>
      </c>
      <c r="K242" s="32">
        <f>Sheet1!N245</f>
        <v>1</v>
      </c>
      <c r="L242" s="32">
        <f>Sheet1!O245</f>
        <v>2.68</v>
      </c>
      <c r="M242" s="32">
        <f>Sheet1!P245</f>
        <v>92.3</v>
      </c>
      <c r="N242" s="15">
        <f>Sheet1!Q245</f>
        <v>9</v>
      </c>
      <c r="O242" s="40">
        <f>Sheet1!R245</f>
        <v>0</v>
      </c>
      <c r="P242" s="40">
        <f>Sheet1!S245</f>
        <v>0</v>
      </c>
      <c r="Q242" s="40">
        <f>Sheet1!T245</f>
        <v>0</v>
      </c>
      <c r="R242" s="40">
        <f>Sheet1!U245</f>
        <v>1</v>
      </c>
      <c r="S242" s="15">
        <f>Sheet1!V245</f>
        <v>12.442165292494501</v>
      </c>
      <c r="T242" s="15">
        <f>Sheet1!W245</f>
        <v>21.590341052222001</v>
      </c>
      <c r="U242" s="15">
        <f>Sheet1!X245</f>
        <v>15.541700668335</v>
      </c>
      <c r="V242" s="15">
        <f>Sheet1!Y245</f>
        <v>36.759148621559099</v>
      </c>
      <c r="W242" s="15">
        <f>Sheet1!Z245</f>
        <v>0</v>
      </c>
      <c r="X242" s="15">
        <f>Sheet1!AA245</f>
        <v>37.809949591377503</v>
      </c>
      <c r="Y242" s="15">
        <f>Sheet1!AB245</f>
        <v>42.946690099165998</v>
      </c>
      <c r="Z242" s="15">
        <f>Sheet1!AC245</f>
        <v>20.8559369454772</v>
      </c>
      <c r="AA242" s="15">
        <f>Sheet1!AD245</f>
        <v>35.517142979466897</v>
      </c>
      <c r="AB242" s="15">
        <f>Sheet1!AE245</f>
        <v>12.969580257085401</v>
      </c>
      <c r="AC242" s="15">
        <f>Sheet1!AF245</f>
        <v>62.9670607658596</v>
      </c>
      <c r="AD242" s="15">
        <f>Sheet1!AG245</f>
        <v>61.805634473731899</v>
      </c>
      <c r="AE242" s="15">
        <f>Sheet1!AH245</f>
        <v>32.366017033311799</v>
      </c>
      <c r="AF242" s="15">
        <f>Sheet1!AI245</f>
        <v>97.672143193533898</v>
      </c>
      <c r="AG242" s="15">
        <f>Sheet1!AJ245</f>
        <v>35.666345706984799</v>
      </c>
      <c r="AH242" s="15">
        <f>Sheet1!AK245</f>
        <v>0</v>
      </c>
    </row>
    <row r="243" spans="1:34" s="7" customFormat="1" x14ac:dyDescent="0.3">
      <c r="A243" s="2" t="s">
        <v>385</v>
      </c>
      <c r="B243" s="23">
        <f>Sheet1!E246</f>
        <v>0.17</v>
      </c>
      <c r="C243" s="23">
        <f>Sheet1!F246</f>
        <v>0.20599999999999999</v>
      </c>
      <c r="D243" s="23">
        <f>Sheet1!G246</f>
        <v>0.23699999999999999</v>
      </c>
      <c r="E243" s="32">
        <f>Sheet1!H246</f>
        <v>1.3</v>
      </c>
      <c r="F243" s="23">
        <f>Sheet1!I246</f>
        <v>0.23</v>
      </c>
      <c r="G243" s="32">
        <f>Sheet1!J246</f>
        <v>1.5</v>
      </c>
      <c r="H243" s="32">
        <f>Sheet1!K246</f>
        <v>100</v>
      </c>
      <c r="I243" s="32">
        <f>Sheet1!L246</f>
        <v>100</v>
      </c>
      <c r="J243" s="32">
        <f>Sheet1!M246</f>
        <v>5</v>
      </c>
      <c r="K243" s="32">
        <f>Sheet1!N246</f>
        <v>1</v>
      </c>
      <c r="L243" s="32">
        <f>Sheet1!O246</f>
        <v>2.68</v>
      </c>
      <c r="M243" s="32">
        <f>Sheet1!P246</f>
        <v>92.3</v>
      </c>
      <c r="N243" s="15">
        <f>Sheet1!Q246</f>
        <v>9</v>
      </c>
      <c r="O243" s="40">
        <f>Sheet1!R246</f>
        <v>0</v>
      </c>
      <c r="P243" s="40">
        <f>Sheet1!S246</f>
        <v>0</v>
      </c>
      <c r="Q243" s="40">
        <f>Sheet1!T246</f>
        <v>0</v>
      </c>
      <c r="R243" s="40">
        <f>Sheet1!U246</f>
        <v>1</v>
      </c>
      <c r="S243" s="15">
        <f>Sheet1!V246</f>
        <v>12.442165292494501</v>
      </c>
      <c r="T243" s="15">
        <f>Sheet1!W246</f>
        <v>21.590341052222001</v>
      </c>
      <c r="U243" s="15">
        <f>Sheet1!X246</f>
        <v>15.541700668335</v>
      </c>
      <c r="V243" s="15">
        <f>Sheet1!Y246</f>
        <v>36.759148621559099</v>
      </c>
      <c r="W243" s="15">
        <f>Sheet1!Z246</f>
        <v>0</v>
      </c>
      <c r="X243" s="15">
        <f>Sheet1!AA246</f>
        <v>37.7717511198815</v>
      </c>
      <c r="Y243" s="15">
        <f>Sheet1!AB246</f>
        <v>42.946533571937501</v>
      </c>
      <c r="Z243" s="15">
        <f>Sheet1!AC246</f>
        <v>20.8558545969167</v>
      </c>
      <c r="AA243" s="15">
        <f>Sheet1!AD246</f>
        <v>35.516513149990402</v>
      </c>
      <c r="AB243" s="15">
        <f>Sheet1!AE246</f>
        <v>12.9693502660653</v>
      </c>
      <c r="AC243" s="15">
        <f>Sheet1!AF246</f>
        <v>62.862014969245699</v>
      </c>
      <c r="AD243" s="15">
        <f>Sheet1!AG246</f>
        <v>61.805204023853399</v>
      </c>
      <c r="AE243" s="15">
        <f>Sheet1!AH246</f>
        <v>32.365790574770301</v>
      </c>
      <c r="AF243" s="15">
        <f>Sheet1!AI246</f>
        <v>97.670411162473698</v>
      </c>
      <c r="AG243" s="15">
        <f>Sheet1!AJ246</f>
        <v>35.665713231679597</v>
      </c>
      <c r="AH243" s="15">
        <f>Sheet1!AK246</f>
        <v>0</v>
      </c>
    </row>
    <row r="244" spans="1:34" s="7" customFormat="1" x14ac:dyDescent="0.3">
      <c r="A244" s="2" t="s">
        <v>386</v>
      </c>
      <c r="B244" s="23">
        <f>Sheet1!E247</f>
        <v>0.17</v>
      </c>
      <c r="C244" s="23">
        <f>Sheet1!F247</f>
        <v>0.20599999999999999</v>
      </c>
      <c r="D244" s="23">
        <f>Sheet1!G247</f>
        <v>0.23699999999999999</v>
      </c>
      <c r="E244" s="32">
        <f>Sheet1!H247</f>
        <v>1.3</v>
      </c>
      <c r="F244" s="23">
        <f>Sheet1!I247</f>
        <v>0.23</v>
      </c>
      <c r="G244" s="32">
        <f>Sheet1!J247</f>
        <v>1.5</v>
      </c>
      <c r="H244" s="32">
        <f>Sheet1!K247</f>
        <v>100</v>
      </c>
      <c r="I244" s="32">
        <f>Sheet1!L247</f>
        <v>100</v>
      </c>
      <c r="J244" s="32">
        <f>Sheet1!M247</f>
        <v>5</v>
      </c>
      <c r="K244" s="32">
        <f>Sheet1!N247</f>
        <v>1.5</v>
      </c>
      <c r="L244" s="32">
        <f>Sheet1!O247</f>
        <v>2.68</v>
      </c>
      <c r="M244" s="32">
        <f>Sheet1!P247</f>
        <v>92.3</v>
      </c>
      <c r="N244" s="15">
        <f>Sheet1!Q247</f>
        <v>9</v>
      </c>
      <c r="O244" s="40">
        <f>Sheet1!R247</f>
        <v>0</v>
      </c>
      <c r="P244" s="40">
        <f>Sheet1!S247</f>
        <v>0</v>
      </c>
      <c r="Q244" s="40">
        <f>Sheet1!T247</f>
        <v>0</v>
      </c>
      <c r="R244" s="40">
        <f>Sheet1!U247</f>
        <v>1</v>
      </c>
      <c r="S244" s="15">
        <f>Sheet1!V247</f>
        <v>12.442165292494501</v>
      </c>
      <c r="T244" s="15">
        <f>Sheet1!W247</f>
        <v>21.590341052222001</v>
      </c>
      <c r="U244" s="15">
        <f>Sheet1!X247</f>
        <v>15.541700668335</v>
      </c>
      <c r="V244" s="15">
        <f>Sheet1!Y247</f>
        <v>36.759148621559099</v>
      </c>
      <c r="W244" s="15">
        <f>Sheet1!Z247</f>
        <v>0</v>
      </c>
      <c r="X244" s="15">
        <f>Sheet1!AA247</f>
        <v>37.768775489467401</v>
      </c>
      <c r="Y244" s="15">
        <f>Sheet1!AB247</f>
        <v>31.0815715711664</v>
      </c>
      <c r="Z244" s="15">
        <f>Sheet1!AC247</f>
        <v>20.854784852835198</v>
      </c>
      <c r="AA244" s="15">
        <f>Sheet1!AD247</f>
        <v>35.508331387611598</v>
      </c>
      <c r="AB244" s="15">
        <f>Sheet1!AE247</f>
        <v>12.9663625813893</v>
      </c>
      <c r="AC244" s="15">
        <f>Sheet1!AF247</f>
        <v>62.853831985606902</v>
      </c>
      <c r="AD244" s="15">
        <f>Sheet1!AG247</f>
        <v>47.942479621391001</v>
      </c>
      <c r="AE244" s="15">
        <f>Sheet1!AH247</f>
        <v>32.362848778546201</v>
      </c>
      <c r="AF244" s="15">
        <f>Sheet1!AI247</f>
        <v>97.647911315932006</v>
      </c>
      <c r="AG244" s="15">
        <f>Sheet1!AJ247</f>
        <v>35.6574970988205</v>
      </c>
      <c r="AH244" s="15">
        <f>Sheet1!AK247</f>
        <v>0</v>
      </c>
    </row>
    <row r="245" spans="1:34" s="7" customFormat="1" x14ac:dyDescent="0.3">
      <c r="A245" s="2" t="s">
        <v>387</v>
      </c>
      <c r="B245" s="23">
        <f>Sheet1!E248</f>
        <v>0.17</v>
      </c>
      <c r="C245" s="23">
        <f>Sheet1!F248</f>
        <v>0.20599999999999999</v>
      </c>
      <c r="D245" s="23">
        <f>Sheet1!G248</f>
        <v>0.23699999999999999</v>
      </c>
      <c r="E245" s="32">
        <f>Sheet1!H248</f>
        <v>1.3</v>
      </c>
      <c r="F245" s="23">
        <f>Sheet1!I248</f>
        <v>0.23</v>
      </c>
      <c r="G245" s="32">
        <f>Sheet1!J248</f>
        <v>1.5</v>
      </c>
      <c r="H245" s="32">
        <f>Sheet1!K248</f>
        <v>100</v>
      </c>
      <c r="I245" s="32">
        <f>Sheet1!L248</f>
        <v>100</v>
      </c>
      <c r="J245" s="32">
        <f>Sheet1!M248</f>
        <v>5</v>
      </c>
      <c r="K245" s="32">
        <f>Sheet1!N248</f>
        <v>1.5</v>
      </c>
      <c r="L245" s="32">
        <f>Sheet1!O248</f>
        <v>5</v>
      </c>
      <c r="M245" s="32">
        <f>Sheet1!P248</f>
        <v>92.3</v>
      </c>
      <c r="N245" s="15">
        <f>Sheet1!Q248</f>
        <v>9</v>
      </c>
      <c r="O245" s="40">
        <f>Sheet1!R248</f>
        <v>0</v>
      </c>
      <c r="P245" s="40">
        <f>Sheet1!S248</f>
        <v>0</v>
      </c>
      <c r="Q245" s="40">
        <f>Sheet1!T248</f>
        <v>0</v>
      </c>
      <c r="R245" s="40">
        <f>Sheet1!U248</f>
        <v>1</v>
      </c>
      <c r="S245" s="15">
        <f>Sheet1!V248</f>
        <v>12.442165292494501</v>
      </c>
      <c r="T245" s="15">
        <f>Sheet1!W248</f>
        <v>21.590341052222001</v>
      </c>
      <c r="U245" s="15">
        <f>Sheet1!X248</f>
        <v>15.541700668335</v>
      </c>
      <c r="V245" s="15">
        <f>Sheet1!Y248</f>
        <v>36.759148621559099</v>
      </c>
      <c r="W245" s="15">
        <f>Sheet1!Z248</f>
        <v>0</v>
      </c>
      <c r="X245" s="15">
        <f>Sheet1!AA248</f>
        <v>37.767759099732501</v>
      </c>
      <c r="Y245" s="15">
        <f>Sheet1!AB248</f>
        <v>30.9151450105858</v>
      </c>
      <c r="Z245" s="15">
        <f>Sheet1!AC248</f>
        <v>20.854419459035501</v>
      </c>
      <c r="AA245" s="15">
        <f>Sheet1!AD248</f>
        <v>35.5055367329877</v>
      </c>
      <c r="AB245" s="15">
        <f>Sheet1!AE248</f>
        <v>12.965342074265299</v>
      </c>
      <c r="AC245" s="15">
        <f>Sheet1!AF248</f>
        <v>62.851036913835699</v>
      </c>
      <c r="AD245" s="15">
        <f>Sheet1!AG248</f>
        <v>47.484806579794601</v>
      </c>
      <c r="AE245" s="15">
        <f>Sheet1!AH248</f>
        <v>32.361843945597101</v>
      </c>
      <c r="AF245" s="15">
        <f>Sheet1!AI248</f>
        <v>97.640226015716195</v>
      </c>
      <c r="AG245" s="15">
        <f>Sheet1!AJ248</f>
        <v>35.654690704229502</v>
      </c>
      <c r="AH245" s="15">
        <f>Sheet1!AK248</f>
        <v>0</v>
      </c>
    </row>
    <row r="246" spans="1:34" s="7" customFormat="1" x14ac:dyDescent="0.3">
      <c r="A246" s="2" t="s">
        <v>388</v>
      </c>
      <c r="B246" s="23">
        <f>Sheet1!E249</f>
        <v>0.17</v>
      </c>
      <c r="C246" s="23">
        <f>Sheet1!F249</f>
        <v>0.20599999999999999</v>
      </c>
      <c r="D246" s="23">
        <f>Sheet1!G249</f>
        <v>0.23699999999999999</v>
      </c>
      <c r="E246" s="32">
        <f>Sheet1!H249</f>
        <v>1.3</v>
      </c>
      <c r="F246" s="23">
        <f>Sheet1!I249</f>
        <v>0.23</v>
      </c>
      <c r="G246" s="32">
        <f>Sheet1!J249</f>
        <v>1.5</v>
      </c>
      <c r="H246" s="32">
        <f>Sheet1!K249</f>
        <v>100</v>
      </c>
      <c r="I246" s="32">
        <f>Sheet1!L249</f>
        <v>100</v>
      </c>
      <c r="J246" s="32">
        <f>Sheet1!M249</f>
        <v>5</v>
      </c>
      <c r="K246" s="32">
        <f>Sheet1!N249</f>
        <v>1.5</v>
      </c>
      <c r="L246" s="32">
        <f>Sheet1!O249</f>
        <v>5</v>
      </c>
      <c r="M246" s="32">
        <f>Sheet1!P249</f>
        <v>100</v>
      </c>
      <c r="N246" s="15">
        <f>Sheet1!Q249</f>
        <v>9</v>
      </c>
      <c r="O246" s="40">
        <f>Sheet1!R249</f>
        <v>0</v>
      </c>
      <c r="P246" s="40">
        <f>Sheet1!S249</f>
        <v>0</v>
      </c>
      <c r="Q246" s="40">
        <f>Sheet1!T249</f>
        <v>0</v>
      </c>
      <c r="R246" s="40">
        <f>Sheet1!U249</f>
        <v>1</v>
      </c>
      <c r="S246" s="15">
        <f>Sheet1!V249</f>
        <v>12.442165292494501</v>
      </c>
      <c r="T246" s="15">
        <f>Sheet1!W249</f>
        <v>21.590341052222001</v>
      </c>
      <c r="U246" s="15">
        <f>Sheet1!X249</f>
        <v>15.541700668335</v>
      </c>
      <c r="V246" s="15">
        <f>Sheet1!Y249</f>
        <v>36.759148621559099</v>
      </c>
      <c r="W246" s="15">
        <f>Sheet1!Z249</f>
        <v>0</v>
      </c>
      <c r="X246" s="15">
        <f>Sheet1!AA249</f>
        <v>37.767759099732501</v>
      </c>
      <c r="Y246" s="15">
        <f>Sheet1!AB249</f>
        <v>30.9151450105858</v>
      </c>
      <c r="Z246" s="15">
        <f>Sheet1!AC249</f>
        <v>19.482724716629299</v>
      </c>
      <c r="AA246" s="15">
        <f>Sheet1!AD249</f>
        <v>35.5055367329877</v>
      </c>
      <c r="AB246" s="15">
        <f>Sheet1!AE249</f>
        <v>12.965342074265299</v>
      </c>
      <c r="AC246" s="15">
        <f>Sheet1!AF249</f>
        <v>62.851036913835699</v>
      </c>
      <c r="AD246" s="15">
        <f>Sheet1!AG249</f>
        <v>47.484806579794601</v>
      </c>
      <c r="AE246" s="15">
        <f>Sheet1!AH249</f>
        <v>30.852979728950299</v>
      </c>
      <c r="AF246" s="15">
        <f>Sheet1!AI249</f>
        <v>97.640226015716195</v>
      </c>
      <c r="AG246" s="15">
        <f>Sheet1!AJ249</f>
        <v>35.654690704229502</v>
      </c>
      <c r="AH246" s="15">
        <f>Sheet1!AK249</f>
        <v>0</v>
      </c>
    </row>
    <row r="247" spans="1:34" s="7" customFormat="1" x14ac:dyDescent="0.3">
      <c r="A247" s="2" t="s">
        <v>389</v>
      </c>
      <c r="B247" s="23">
        <f>Sheet1!E250</f>
        <v>0.17</v>
      </c>
      <c r="C247" s="23">
        <f>Sheet1!F250</f>
        <v>0.20599999999999999</v>
      </c>
      <c r="D247" s="23">
        <f>Sheet1!G250</f>
        <v>0.23699999999999999</v>
      </c>
      <c r="E247" s="32">
        <f>Sheet1!H250</f>
        <v>1.3</v>
      </c>
      <c r="F247" s="23">
        <f>Sheet1!I250</f>
        <v>0.23</v>
      </c>
      <c r="G247" s="32">
        <f>Sheet1!J250</f>
        <v>1.5</v>
      </c>
      <c r="H247" s="32">
        <f>Sheet1!K250</f>
        <v>100</v>
      </c>
      <c r="I247" s="32">
        <f>Sheet1!L250</f>
        <v>100</v>
      </c>
      <c r="J247" s="32">
        <f>Sheet1!M250</f>
        <v>5</v>
      </c>
      <c r="K247" s="32">
        <f>Sheet1!N250</f>
        <v>1.5</v>
      </c>
      <c r="L247" s="32">
        <f>Sheet1!O250</f>
        <v>5</v>
      </c>
      <c r="M247" s="32">
        <f>Sheet1!P250</f>
        <v>100</v>
      </c>
      <c r="N247" s="15">
        <f>Sheet1!Q250</f>
        <v>5</v>
      </c>
      <c r="O247" s="40">
        <f>Sheet1!R250</f>
        <v>0</v>
      </c>
      <c r="P247" s="40">
        <f>Sheet1!S250</f>
        <v>0</v>
      </c>
      <c r="Q247" s="40">
        <f>Sheet1!T250</f>
        <v>0</v>
      </c>
      <c r="R247" s="40">
        <f>Sheet1!U250</f>
        <v>1</v>
      </c>
      <c r="S247" s="15">
        <f>Sheet1!V250</f>
        <v>17.366798751140799</v>
      </c>
      <c r="T247" s="15">
        <f>Sheet1!W250</f>
        <v>15.479069266458101</v>
      </c>
      <c r="U247" s="15">
        <f>Sheet1!X250</f>
        <v>15.541700668335</v>
      </c>
      <c r="V247" s="15">
        <f>Sheet1!Y250</f>
        <v>20.421749234199499</v>
      </c>
      <c r="W247" s="15">
        <f>Sheet1!Z250</f>
        <v>0</v>
      </c>
      <c r="X247" s="15">
        <f>Sheet1!AA250</f>
        <v>47.414437421097603</v>
      </c>
      <c r="Y247" s="15">
        <f>Sheet1!AB250</f>
        <v>22.41592928539</v>
      </c>
      <c r="Z247" s="15">
        <f>Sheet1!AC250</f>
        <v>19.428633428857399</v>
      </c>
      <c r="AA247" s="15">
        <f>Sheet1!AD250</f>
        <v>19.4954602104625</v>
      </c>
      <c r="AB247" s="15">
        <f>Sheet1!AE250</f>
        <v>11.737531538613201</v>
      </c>
      <c r="AC247" s="15">
        <f>Sheet1!AF250</f>
        <v>73.365151843639396</v>
      </c>
      <c r="AD247" s="15">
        <f>Sheet1!AG250</f>
        <v>35.316037424706003</v>
      </c>
      <c r="AE247" s="15">
        <f>Sheet1!AH250</f>
        <v>30.704228687577601</v>
      </c>
      <c r="AF247" s="15">
        <f>Sheet1!AI250</f>
        <v>53.612515578771898</v>
      </c>
      <c r="AG247" s="15">
        <f>Sheet1!AJ250</f>
        <v>32.278211731186197</v>
      </c>
      <c r="AH247" s="15">
        <f>Sheet1!AK250</f>
        <v>0</v>
      </c>
    </row>
    <row r="248" spans="1:34" s="7" customFormat="1" x14ac:dyDescent="0.3">
      <c r="A248" s="2" t="s">
        <v>390</v>
      </c>
      <c r="B248" s="23">
        <f>Sheet1!E251</f>
        <v>0.57999999999999996</v>
      </c>
      <c r="C248" s="23">
        <f>Sheet1!F251</f>
        <v>0.41</v>
      </c>
      <c r="D248" s="23">
        <f>Sheet1!G251</f>
        <v>0.57999999999999996</v>
      </c>
      <c r="E248" s="32">
        <f>Sheet1!H251</f>
        <v>4</v>
      </c>
      <c r="F248" s="23">
        <f>Sheet1!I251</f>
        <v>0.71699999999999997</v>
      </c>
      <c r="G248" s="32">
        <f>Sheet1!J251</f>
        <v>5.5</v>
      </c>
      <c r="H248" s="32">
        <f>Sheet1!K251</f>
        <v>92.3</v>
      </c>
      <c r="I248" s="32">
        <f>Sheet1!L251</f>
        <v>85</v>
      </c>
      <c r="J248" s="32">
        <f>Sheet1!M251</f>
        <v>3.52</v>
      </c>
      <c r="K248" s="32">
        <f>Sheet1!N251</f>
        <v>1</v>
      </c>
      <c r="L248" s="32">
        <f>Sheet1!O251</f>
        <v>2.68</v>
      </c>
      <c r="M248" s="32">
        <f>Sheet1!P251</f>
        <v>100</v>
      </c>
      <c r="N248" s="15">
        <f>Sheet1!Q251</f>
        <v>5</v>
      </c>
      <c r="O248" s="40">
        <f>Sheet1!R251</f>
        <v>0</v>
      </c>
      <c r="P248" s="40">
        <f>Sheet1!S251</f>
        <v>0</v>
      </c>
      <c r="Q248" s="40">
        <f>Sheet1!T251</f>
        <v>0</v>
      </c>
      <c r="R248" s="40">
        <f>Sheet1!U251</f>
        <v>1</v>
      </c>
      <c r="S248" s="15">
        <f>Sheet1!V251</f>
        <v>27.975999600972301</v>
      </c>
      <c r="T248" s="15">
        <f>Sheet1!W251</f>
        <v>22.3527056960951</v>
      </c>
      <c r="U248" s="15">
        <f>Sheet1!X251</f>
        <v>15.541700668335</v>
      </c>
      <c r="V248" s="15">
        <f>Sheet1!Y251</f>
        <v>20.421749234199499</v>
      </c>
      <c r="W248" s="15">
        <f>Sheet1!Z251</f>
        <v>0</v>
      </c>
      <c r="X248" s="15">
        <f>Sheet1!AA251</f>
        <v>74.516050645651404</v>
      </c>
      <c r="Y248" s="15">
        <f>Sheet1!AB251</f>
        <v>38.9068647543507</v>
      </c>
      <c r="Z248" s="15">
        <f>Sheet1!AC251</f>
        <v>19.468628853930898</v>
      </c>
      <c r="AA248" s="15">
        <f>Sheet1!AD251</f>
        <v>19.665403797831999</v>
      </c>
      <c r="AB248" s="15">
        <f>Sheet1!AE251</f>
        <v>22.408617887907401</v>
      </c>
      <c r="AC248" s="15">
        <f>Sheet1!AF251</f>
        <v>103.656265373308</v>
      </c>
      <c r="AD248" s="15">
        <f>Sheet1!AG251</f>
        <v>56.434930189818203</v>
      </c>
      <c r="AE248" s="15">
        <f>Sheet1!AH251</f>
        <v>30.814216106529699</v>
      </c>
      <c r="AF248" s="15">
        <f>Sheet1!AI251</f>
        <v>54.079860444037898</v>
      </c>
      <c r="AG248" s="15">
        <f>Sheet1!AJ251</f>
        <v>61.623699191745402</v>
      </c>
      <c r="AH248" s="15">
        <f>Sheet1!AK251</f>
        <v>0</v>
      </c>
    </row>
    <row r="249" spans="1:34" s="7" customFormat="1" x14ac:dyDescent="0.3">
      <c r="A249" s="2" t="s">
        <v>391</v>
      </c>
      <c r="B249" s="23">
        <f>Sheet1!E252</f>
        <v>0.57999999999999996</v>
      </c>
      <c r="C249" s="23">
        <f>Sheet1!F252</f>
        <v>0.41</v>
      </c>
      <c r="D249" s="23">
        <f>Sheet1!G252</f>
        <v>0.57999999999999996</v>
      </c>
      <c r="E249" s="32">
        <f>Sheet1!H252</f>
        <v>4</v>
      </c>
      <c r="F249" s="23">
        <f>Sheet1!I252</f>
        <v>0.71699999999999997</v>
      </c>
      <c r="G249" s="32">
        <f>Sheet1!J252</f>
        <v>5.5</v>
      </c>
      <c r="H249" s="32">
        <f>Sheet1!K252</f>
        <v>92.3</v>
      </c>
      <c r="I249" s="32">
        <f>Sheet1!L252</f>
        <v>85</v>
      </c>
      <c r="J249" s="32">
        <f>Sheet1!M252</f>
        <v>3.52</v>
      </c>
      <c r="K249" s="32">
        <f>Sheet1!N252</f>
        <v>1</v>
      </c>
      <c r="L249" s="32">
        <f>Sheet1!O252</f>
        <v>5</v>
      </c>
      <c r="M249" s="32">
        <f>Sheet1!P252</f>
        <v>100</v>
      </c>
      <c r="N249" s="15">
        <f>Sheet1!Q252</f>
        <v>5</v>
      </c>
      <c r="O249" s="40">
        <f>Sheet1!R252</f>
        <v>0</v>
      </c>
      <c r="P249" s="40">
        <f>Sheet1!S252</f>
        <v>0</v>
      </c>
      <c r="Q249" s="40">
        <f>Sheet1!T252</f>
        <v>0</v>
      </c>
      <c r="R249" s="40">
        <f>Sheet1!U252</f>
        <v>1</v>
      </c>
      <c r="S249" s="15">
        <f>Sheet1!V252</f>
        <v>27.975999600972301</v>
      </c>
      <c r="T249" s="15">
        <f>Sheet1!W252</f>
        <v>22.3527056960951</v>
      </c>
      <c r="U249" s="15">
        <f>Sheet1!X252</f>
        <v>15.541700668335</v>
      </c>
      <c r="V249" s="15">
        <f>Sheet1!Y252</f>
        <v>20.421749234199499</v>
      </c>
      <c r="W249" s="15">
        <f>Sheet1!Z252</f>
        <v>0</v>
      </c>
      <c r="X249" s="15">
        <f>Sheet1!AA252</f>
        <v>74.514811678679393</v>
      </c>
      <c r="Y249" s="15">
        <f>Sheet1!AB252</f>
        <v>38.739586004583799</v>
      </c>
      <c r="Z249" s="15">
        <f>Sheet1!AC252</f>
        <v>19.468192619074099</v>
      </c>
      <c r="AA249" s="15">
        <f>Sheet1!AD252</f>
        <v>19.6635502029179</v>
      </c>
      <c r="AB249" s="15">
        <f>Sheet1!AE252</f>
        <v>22.4065057268465</v>
      </c>
      <c r="AC249" s="15">
        <f>Sheet1!AF252</f>
        <v>103.65285821413499</v>
      </c>
      <c r="AD249" s="15">
        <f>Sheet1!AG252</f>
        <v>55.974913627959403</v>
      </c>
      <c r="AE249" s="15">
        <f>Sheet1!AH252</f>
        <v>30.813016460673499</v>
      </c>
      <c r="AF249" s="15">
        <f>Sheet1!AI252</f>
        <v>54.074763058024203</v>
      </c>
      <c r="AG249" s="15">
        <f>Sheet1!AJ252</f>
        <v>61.617890748827797</v>
      </c>
      <c r="AH249" s="15">
        <f>Sheet1!AK252</f>
        <v>0</v>
      </c>
    </row>
    <row r="250" spans="1:34" s="7" customFormat="1" x14ac:dyDescent="0.3">
      <c r="A250" s="2" t="s">
        <v>392</v>
      </c>
      <c r="B250" s="23">
        <f>Sheet1!E253</f>
        <v>0.57999999999999996</v>
      </c>
      <c r="C250" s="23">
        <f>Sheet1!F253</f>
        <v>0.41</v>
      </c>
      <c r="D250" s="23">
        <f>Sheet1!G253</f>
        <v>0.57999999999999996</v>
      </c>
      <c r="E250" s="32">
        <f>Sheet1!H253</f>
        <v>4</v>
      </c>
      <c r="F250" s="23">
        <f>Sheet1!I253</f>
        <v>0.71699999999999997</v>
      </c>
      <c r="G250" s="32">
        <f>Sheet1!J253</f>
        <v>5.5</v>
      </c>
      <c r="H250" s="32">
        <f>Sheet1!K253</f>
        <v>92.3</v>
      </c>
      <c r="I250" s="32">
        <f>Sheet1!L253</f>
        <v>85</v>
      </c>
      <c r="J250" s="32">
        <f>Sheet1!M253</f>
        <v>3.52</v>
      </c>
      <c r="K250" s="32">
        <f>Sheet1!N253</f>
        <v>1.5</v>
      </c>
      <c r="L250" s="32">
        <f>Sheet1!O253</f>
        <v>5</v>
      </c>
      <c r="M250" s="32">
        <f>Sheet1!P253</f>
        <v>100</v>
      </c>
      <c r="N250" s="15">
        <f>Sheet1!Q253</f>
        <v>5</v>
      </c>
      <c r="O250" s="40">
        <f>Sheet1!R253</f>
        <v>0</v>
      </c>
      <c r="P250" s="40">
        <f>Sheet1!S253</f>
        <v>0</v>
      </c>
      <c r="Q250" s="40">
        <f>Sheet1!T253</f>
        <v>0</v>
      </c>
      <c r="R250" s="40">
        <f>Sheet1!U253</f>
        <v>1</v>
      </c>
      <c r="S250" s="15">
        <f>Sheet1!V253</f>
        <v>27.975999600972301</v>
      </c>
      <c r="T250" s="15">
        <f>Sheet1!W253</f>
        <v>22.3527056960951</v>
      </c>
      <c r="U250" s="15">
        <f>Sheet1!X253</f>
        <v>15.541700668335</v>
      </c>
      <c r="V250" s="15">
        <f>Sheet1!Y253</f>
        <v>20.421749234199499</v>
      </c>
      <c r="W250" s="15">
        <f>Sheet1!Z253</f>
        <v>0</v>
      </c>
      <c r="X250" s="15">
        <f>Sheet1!AA253</f>
        <v>74.511014107579896</v>
      </c>
      <c r="Y250" s="15">
        <f>Sheet1!AB253</f>
        <v>28.0181574327204</v>
      </c>
      <c r="Z250" s="15">
        <f>Sheet1!AC253</f>
        <v>19.466855510884599</v>
      </c>
      <c r="AA250" s="15">
        <f>Sheet1!AD253</f>
        <v>19.657868729049</v>
      </c>
      <c r="AB250" s="15">
        <f>Sheet1!AE253</f>
        <v>22.4000317190775</v>
      </c>
      <c r="AC250" s="15">
        <f>Sheet1!AF253</f>
        <v>103.642414893611</v>
      </c>
      <c r="AD250" s="15">
        <f>Sheet1!AG253</f>
        <v>43.343967683550197</v>
      </c>
      <c r="AE250" s="15">
        <f>Sheet1!AH253</f>
        <v>30.809339413152301</v>
      </c>
      <c r="AF250" s="15">
        <f>Sheet1!AI253</f>
        <v>54.059139004884898</v>
      </c>
      <c r="AG250" s="15">
        <f>Sheet1!AJ253</f>
        <v>61.600087227463199</v>
      </c>
      <c r="AH250" s="15">
        <f>Sheet1!AK253</f>
        <v>0</v>
      </c>
    </row>
    <row r="251" spans="1:34" s="7" customFormat="1" x14ac:dyDescent="0.3">
      <c r="A251" s="2" t="s">
        <v>393</v>
      </c>
      <c r="B251" s="23">
        <f>Sheet1!E254</f>
        <v>0.57999999999999996</v>
      </c>
      <c r="C251" s="23">
        <f>Sheet1!F254</f>
        <v>0.41</v>
      </c>
      <c r="D251" s="23">
        <f>Sheet1!G254</f>
        <v>0.57999999999999996</v>
      </c>
      <c r="E251" s="32">
        <f>Sheet1!H254</f>
        <v>4</v>
      </c>
      <c r="F251" s="23">
        <f>Sheet1!I254</f>
        <v>0.71699999999999997</v>
      </c>
      <c r="G251" s="32">
        <f>Sheet1!J254</f>
        <v>5.5</v>
      </c>
      <c r="H251" s="32">
        <f>Sheet1!K254</f>
        <v>92.3</v>
      </c>
      <c r="I251" s="32">
        <f>Sheet1!L254</f>
        <v>85</v>
      </c>
      <c r="J251" s="32">
        <f>Sheet1!M254</f>
        <v>5</v>
      </c>
      <c r="K251" s="32">
        <f>Sheet1!N254</f>
        <v>1.5</v>
      </c>
      <c r="L251" s="32">
        <f>Sheet1!O254</f>
        <v>5</v>
      </c>
      <c r="M251" s="32">
        <f>Sheet1!P254</f>
        <v>100</v>
      </c>
      <c r="N251" s="15">
        <f>Sheet1!Q254</f>
        <v>5</v>
      </c>
      <c r="O251" s="40">
        <f>Sheet1!R254</f>
        <v>0</v>
      </c>
      <c r="P251" s="40">
        <f>Sheet1!S254</f>
        <v>0</v>
      </c>
      <c r="Q251" s="40">
        <f>Sheet1!T254</f>
        <v>0</v>
      </c>
      <c r="R251" s="40">
        <f>Sheet1!U254</f>
        <v>1</v>
      </c>
      <c r="S251" s="15">
        <f>Sheet1!V254</f>
        <v>27.975999600972301</v>
      </c>
      <c r="T251" s="15">
        <f>Sheet1!W254</f>
        <v>22.3527056960951</v>
      </c>
      <c r="U251" s="15">
        <f>Sheet1!X254</f>
        <v>15.541700668335</v>
      </c>
      <c r="V251" s="15">
        <f>Sheet1!Y254</f>
        <v>20.421749234199499</v>
      </c>
      <c r="W251" s="15">
        <f>Sheet1!Z254</f>
        <v>0</v>
      </c>
      <c r="X251" s="15">
        <f>Sheet1!AA254</f>
        <v>74.428703032131395</v>
      </c>
      <c r="Y251" s="15">
        <f>Sheet1!AB254</f>
        <v>28.017799566156299</v>
      </c>
      <c r="Z251" s="15">
        <f>Sheet1!AC254</f>
        <v>19.466637386527001</v>
      </c>
      <c r="AA251" s="15">
        <f>Sheet1!AD254</f>
        <v>19.656941902149502</v>
      </c>
      <c r="AB251" s="15">
        <f>Sheet1!AE254</f>
        <v>22.398975604997599</v>
      </c>
      <c r="AC251" s="15">
        <f>Sheet1!AF254</f>
        <v>103.41605943612799</v>
      </c>
      <c r="AD251" s="15">
        <f>Sheet1!AG254</f>
        <v>43.342983550499</v>
      </c>
      <c r="AE251" s="15">
        <f>Sheet1!AH254</f>
        <v>30.808739571168999</v>
      </c>
      <c r="AF251" s="15">
        <f>Sheet1!AI254</f>
        <v>54.056590230911198</v>
      </c>
      <c r="AG251" s="15">
        <f>Sheet1!AJ254</f>
        <v>61.597182913743303</v>
      </c>
      <c r="AH251" s="15">
        <f>Sheet1!AK254</f>
        <v>0</v>
      </c>
    </row>
    <row r="252" spans="1:34" s="7" customFormat="1" x14ac:dyDescent="0.3">
      <c r="A252" s="2" t="s">
        <v>394</v>
      </c>
      <c r="B252" s="23">
        <f>Sheet1!E255</f>
        <v>0.57999999999999996</v>
      </c>
      <c r="C252" s="23">
        <f>Sheet1!F255</f>
        <v>0.41</v>
      </c>
      <c r="D252" s="23">
        <f>Sheet1!G255</f>
        <v>0.57999999999999996</v>
      </c>
      <c r="E252" s="32">
        <f>Sheet1!H255</f>
        <v>4</v>
      </c>
      <c r="F252" s="23">
        <f>Sheet1!I255</f>
        <v>0.71699999999999997</v>
      </c>
      <c r="G252" s="32">
        <f>Sheet1!J255</f>
        <v>5.5</v>
      </c>
      <c r="H252" s="32">
        <f>Sheet1!K255</f>
        <v>92.3</v>
      </c>
      <c r="I252" s="32">
        <f>Sheet1!L255</f>
        <v>100</v>
      </c>
      <c r="J252" s="32">
        <f>Sheet1!M255</f>
        <v>5</v>
      </c>
      <c r="K252" s="32">
        <f>Sheet1!N255</f>
        <v>1.5</v>
      </c>
      <c r="L252" s="32">
        <f>Sheet1!O255</f>
        <v>5</v>
      </c>
      <c r="M252" s="32">
        <f>Sheet1!P255</f>
        <v>100</v>
      </c>
      <c r="N252" s="15">
        <f>Sheet1!Q255</f>
        <v>5</v>
      </c>
      <c r="O252" s="40">
        <f>Sheet1!R255</f>
        <v>0</v>
      </c>
      <c r="P252" s="40">
        <f>Sheet1!S255</f>
        <v>0</v>
      </c>
      <c r="Q252" s="40">
        <f>Sheet1!T255</f>
        <v>0</v>
      </c>
      <c r="R252" s="40">
        <f>Sheet1!U255</f>
        <v>1</v>
      </c>
      <c r="S252" s="15">
        <f>Sheet1!V255</f>
        <v>27.975999600972301</v>
      </c>
      <c r="T252" s="15">
        <f>Sheet1!W255</f>
        <v>22.3527056960951</v>
      </c>
      <c r="U252" s="15">
        <f>Sheet1!X255</f>
        <v>15.541700668335</v>
      </c>
      <c r="V252" s="15">
        <f>Sheet1!Y255</f>
        <v>20.421749234199499</v>
      </c>
      <c r="W252" s="15">
        <f>Sheet1!Z255</f>
        <v>0</v>
      </c>
      <c r="X252" s="15">
        <f>Sheet1!AA255</f>
        <v>72.011048038618497</v>
      </c>
      <c r="Y252" s="15">
        <f>Sheet1!AB255</f>
        <v>28.017799566156299</v>
      </c>
      <c r="Z252" s="15">
        <f>Sheet1!AC255</f>
        <v>19.466637386527001</v>
      </c>
      <c r="AA252" s="15">
        <f>Sheet1!AD255</f>
        <v>19.656941902149502</v>
      </c>
      <c r="AB252" s="15">
        <f>Sheet1!AE255</f>
        <v>22.398975604997599</v>
      </c>
      <c r="AC252" s="15">
        <f>Sheet1!AF255</f>
        <v>100.75663894326399</v>
      </c>
      <c r="AD252" s="15">
        <f>Sheet1!AG255</f>
        <v>43.342983550499</v>
      </c>
      <c r="AE252" s="15">
        <f>Sheet1!AH255</f>
        <v>30.808739571168999</v>
      </c>
      <c r="AF252" s="15">
        <f>Sheet1!AI255</f>
        <v>54.056590230911198</v>
      </c>
      <c r="AG252" s="15">
        <f>Sheet1!AJ255</f>
        <v>61.597182913743303</v>
      </c>
      <c r="AH252" s="15">
        <f>Sheet1!AK255</f>
        <v>0</v>
      </c>
    </row>
    <row r="253" spans="1:34" s="7" customFormat="1" x14ac:dyDescent="0.3">
      <c r="A253" s="2" t="s">
        <v>395</v>
      </c>
      <c r="B253" s="23">
        <f>Sheet1!E256</f>
        <v>0.57999999999999996</v>
      </c>
      <c r="C253" s="23">
        <f>Sheet1!F256</f>
        <v>0.41</v>
      </c>
      <c r="D253" s="23">
        <f>Sheet1!G256</f>
        <v>0.57999999999999996</v>
      </c>
      <c r="E253" s="32">
        <f>Sheet1!H256</f>
        <v>4</v>
      </c>
      <c r="F253" s="23">
        <f>Sheet1!I256</f>
        <v>0.71699999999999997</v>
      </c>
      <c r="G253" s="32">
        <f>Sheet1!J256</f>
        <v>5.5</v>
      </c>
      <c r="H253" s="32">
        <f>Sheet1!K256</f>
        <v>100</v>
      </c>
      <c r="I253" s="32">
        <f>Sheet1!L256</f>
        <v>100</v>
      </c>
      <c r="J253" s="32">
        <f>Sheet1!M256</f>
        <v>5</v>
      </c>
      <c r="K253" s="32">
        <f>Sheet1!N256</f>
        <v>1.5</v>
      </c>
      <c r="L253" s="32">
        <f>Sheet1!O256</f>
        <v>5</v>
      </c>
      <c r="M253" s="32">
        <f>Sheet1!P256</f>
        <v>100</v>
      </c>
      <c r="N253" s="15">
        <f>Sheet1!Q256</f>
        <v>5</v>
      </c>
      <c r="O253" s="40">
        <f>Sheet1!R256</f>
        <v>0</v>
      </c>
      <c r="P253" s="40">
        <f>Sheet1!S256</f>
        <v>0</v>
      </c>
      <c r="Q253" s="40">
        <f>Sheet1!T256</f>
        <v>0</v>
      </c>
      <c r="R253" s="40">
        <f>Sheet1!U256</f>
        <v>1</v>
      </c>
      <c r="S253" s="15">
        <f>Sheet1!V256</f>
        <v>27.975999600972301</v>
      </c>
      <c r="T253" s="15">
        <f>Sheet1!W256</f>
        <v>22.3527056960951</v>
      </c>
      <c r="U253" s="15">
        <f>Sheet1!X256</f>
        <v>15.541700668335</v>
      </c>
      <c r="V253" s="15">
        <f>Sheet1!Y256</f>
        <v>20.421749234199499</v>
      </c>
      <c r="W253" s="15">
        <f>Sheet1!Z256</f>
        <v>0</v>
      </c>
      <c r="X253" s="15">
        <f>Sheet1!AA256</f>
        <v>68.526510153184205</v>
      </c>
      <c r="Y253" s="15">
        <f>Sheet1!AB256</f>
        <v>28.017799566156299</v>
      </c>
      <c r="Z253" s="15">
        <f>Sheet1!AC256</f>
        <v>19.466637386527001</v>
      </c>
      <c r="AA253" s="15">
        <f>Sheet1!AD256</f>
        <v>19.656941902149502</v>
      </c>
      <c r="AB253" s="15">
        <f>Sheet1!AE256</f>
        <v>22.398975604997599</v>
      </c>
      <c r="AC253" s="15">
        <f>Sheet1!AF256</f>
        <v>96.923647269286207</v>
      </c>
      <c r="AD253" s="15">
        <f>Sheet1!AG256</f>
        <v>43.342983550499</v>
      </c>
      <c r="AE253" s="15">
        <f>Sheet1!AH256</f>
        <v>30.808739571168999</v>
      </c>
      <c r="AF253" s="15">
        <f>Sheet1!AI256</f>
        <v>54.056590230911198</v>
      </c>
      <c r="AG253" s="15">
        <f>Sheet1!AJ256</f>
        <v>61.597182913743303</v>
      </c>
      <c r="AH253" s="15">
        <f>Sheet1!AK256</f>
        <v>0</v>
      </c>
    </row>
    <row r="254" spans="1:34" x14ac:dyDescent="0.3">
      <c r="A254" s="2"/>
    </row>
    <row r="255" spans="1:34" x14ac:dyDescent="0.3">
      <c r="A255" s="2"/>
    </row>
    <row r="256" spans="1:34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34"/>
  <sheetViews>
    <sheetView zoomScale="40" zoomScaleNormal="40" workbookViewId="0">
      <selection activeCell="G9" sqref="G9"/>
    </sheetView>
  </sheetViews>
  <sheetFormatPr defaultRowHeight="26.25" x14ac:dyDescent="0.3"/>
  <cols>
    <col min="1" max="2" width="9" style="1"/>
    <col min="3" max="3" width="100.625" style="1" customWidth="1"/>
    <col min="4" max="4" width="9" style="1"/>
    <col min="5" max="5" width="100.625" style="1" customWidth="1"/>
    <col min="6" max="6" width="9" style="1"/>
    <col min="7" max="7" width="100.625" style="1" customWidth="1"/>
    <col min="8" max="8" width="9" style="1"/>
    <col min="9" max="9" width="100.625" style="1" customWidth="1"/>
    <col min="10" max="10" width="6" style="1" customWidth="1"/>
    <col min="11" max="16384" width="9" style="1"/>
  </cols>
  <sheetData>
    <row r="1" spans="2:9" x14ac:dyDescent="0.3">
      <c r="C1" s="1" t="s">
        <v>107</v>
      </c>
      <c r="E1" s="1" t="s">
        <v>108</v>
      </c>
      <c r="G1" s="1" t="s">
        <v>109</v>
      </c>
      <c r="I1" s="1" t="s">
        <v>110</v>
      </c>
    </row>
    <row r="3" spans="2:9" x14ac:dyDescent="0.3">
      <c r="B3" s="1" t="s">
        <v>111</v>
      </c>
      <c r="D3" s="1" t="s">
        <v>111</v>
      </c>
      <c r="F3" s="1" t="s">
        <v>111</v>
      </c>
      <c r="H3" s="1" t="s">
        <v>111</v>
      </c>
    </row>
    <row r="7" spans="2:9" ht="14.45" customHeight="1" x14ac:dyDescent="0.3">
      <c r="B7" s="1">
        <v>1</v>
      </c>
      <c r="D7" s="1">
        <v>1</v>
      </c>
      <c r="F7" s="1">
        <v>1</v>
      </c>
      <c r="H7" s="1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">
        <v>2</v>
      </c>
      <c r="D13" s="1">
        <v>2</v>
      </c>
      <c r="F13" s="1">
        <v>2</v>
      </c>
      <c r="H13" s="1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">
        <v>3</v>
      </c>
      <c r="D19" s="1">
        <v>3</v>
      </c>
      <c r="F19" s="1">
        <v>3</v>
      </c>
      <c r="H19" s="1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">
        <v>4</v>
      </c>
      <c r="D25" s="1">
        <v>4</v>
      </c>
      <c r="F25" s="1">
        <v>4</v>
      </c>
      <c r="H25" s="1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">
        <v>5</v>
      </c>
      <c r="D31" s="1">
        <v>5</v>
      </c>
      <c r="F31" s="1">
        <v>5</v>
      </c>
      <c r="H31" s="1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">
        <v>6</v>
      </c>
      <c r="D37" s="1">
        <v>6</v>
      </c>
      <c r="F37" s="1">
        <v>6</v>
      </c>
      <c r="H37" s="1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">
        <v>7</v>
      </c>
      <c r="D43" s="1">
        <v>7</v>
      </c>
      <c r="F43" s="1">
        <v>7</v>
      </c>
      <c r="H43" s="1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">
        <v>8</v>
      </c>
      <c r="D49" s="1">
        <v>8</v>
      </c>
      <c r="F49" s="1">
        <v>8</v>
      </c>
      <c r="H49" s="1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">
        <v>9</v>
      </c>
      <c r="D55" s="1">
        <v>9</v>
      </c>
      <c r="F55" s="1">
        <v>9</v>
      </c>
      <c r="H55" s="1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">
        <v>10</v>
      </c>
      <c r="D61" s="1">
        <v>10</v>
      </c>
      <c r="F61" s="1">
        <v>10</v>
      </c>
      <c r="H61" s="1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">
        <v>11</v>
      </c>
      <c r="D67" s="1">
        <v>11</v>
      </c>
      <c r="F67" s="1">
        <v>11</v>
      </c>
      <c r="H67" s="1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">
        <v>12</v>
      </c>
      <c r="D73" s="1">
        <v>12</v>
      </c>
      <c r="F73" s="1">
        <v>12</v>
      </c>
      <c r="H73" s="1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">
        <v>13</v>
      </c>
      <c r="D79" s="1">
        <v>13</v>
      </c>
      <c r="F79" s="1">
        <v>13</v>
      </c>
      <c r="H79" s="1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">
        <v>14</v>
      </c>
      <c r="D85" s="1">
        <v>14</v>
      </c>
      <c r="F85" s="1">
        <v>14</v>
      </c>
      <c r="H85" s="1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">
        <v>15</v>
      </c>
      <c r="D91" s="1">
        <v>15</v>
      </c>
      <c r="F91" s="1">
        <v>15</v>
      </c>
      <c r="H91" s="1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">
        <v>16</v>
      </c>
      <c r="D97" s="1">
        <v>16</v>
      </c>
      <c r="F97" s="1">
        <v>16</v>
      </c>
      <c r="H97" s="1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">
        <v>17</v>
      </c>
      <c r="D103" s="1">
        <v>17</v>
      </c>
      <c r="F103" s="1">
        <v>17</v>
      </c>
      <c r="H103" s="1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">
        <v>18</v>
      </c>
      <c r="D109" s="1">
        <v>18</v>
      </c>
      <c r="F109" s="1">
        <v>18</v>
      </c>
      <c r="H109" s="1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">
        <v>19</v>
      </c>
      <c r="D115" s="1">
        <v>19</v>
      </c>
      <c r="F115" s="1">
        <v>19</v>
      </c>
      <c r="H115" s="1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">
        <v>20</v>
      </c>
      <c r="D121" s="1">
        <v>20</v>
      </c>
      <c r="F121" s="1">
        <v>20</v>
      </c>
      <c r="H121" s="1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>
      <c r="B127" s="1">
        <v>21</v>
      </c>
      <c r="D127" s="1">
        <v>21</v>
      </c>
      <c r="F127" s="1">
        <v>21</v>
      </c>
      <c r="H127" s="1">
        <v>21</v>
      </c>
    </row>
    <row r="128" spans="2:8" ht="14.45" customHeight="1" x14ac:dyDescent="0.3"/>
    <row r="129" spans="2:8" ht="14.45" customHeight="1" x14ac:dyDescent="0.3"/>
    <row r="130" spans="2:8" ht="14.45" customHeight="1" x14ac:dyDescent="0.3"/>
    <row r="131" spans="2:8" ht="14.45" customHeight="1" x14ac:dyDescent="0.3"/>
    <row r="132" spans="2:8" ht="14.45" customHeight="1" x14ac:dyDescent="0.3"/>
    <row r="133" spans="2:8" ht="14.45" customHeight="1" x14ac:dyDescent="0.3">
      <c r="B133" s="1">
        <v>22</v>
      </c>
      <c r="D133" s="1">
        <v>22</v>
      </c>
      <c r="F133" s="1">
        <v>22</v>
      </c>
      <c r="H133" s="1">
        <v>22</v>
      </c>
    </row>
    <row r="134" spans="2:8" ht="14.45" customHeight="1" x14ac:dyDescent="0.3"/>
    <row r="135" spans="2:8" ht="14.45" customHeight="1" x14ac:dyDescent="0.3"/>
    <row r="136" spans="2:8" ht="14.45" customHeight="1" x14ac:dyDescent="0.3"/>
    <row r="137" spans="2:8" ht="14.45" customHeight="1" x14ac:dyDescent="0.3"/>
    <row r="138" spans="2:8" ht="14.45" customHeight="1" x14ac:dyDescent="0.3"/>
    <row r="139" spans="2:8" ht="14.45" customHeight="1" x14ac:dyDescent="0.3">
      <c r="B139" s="1">
        <v>23</v>
      </c>
      <c r="D139" s="1">
        <v>23</v>
      </c>
      <c r="F139" s="1">
        <v>23</v>
      </c>
      <c r="H139" s="1">
        <v>23</v>
      </c>
    </row>
    <row r="140" spans="2:8" ht="14.45" customHeight="1" x14ac:dyDescent="0.3"/>
    <row r="141" spans="2:8" ht="14.45" customHeight="1" x14ac:dyDescent="0.3"/>
    <row r="142" spans="2:8" ht="14.45" customHeight="1" x14ac:dyDescent="0.3"/>
    <row r="143" spans="2:8" ht="14.45" customHeight="1" x14ac:dyDescent="0.3"/>
    <row r="144" spans="2:8" ht="14.45" customHeight="1" x14ac:dyDescent="0.3"/>
    <row r="145" spans="2:8" ht="14.45" customHeight="1" x14ac:dyDescent="0.3">
      <c r="B145" s="1">
        <v>24</v>
      </c>
      <c r="D145" s="1">
        <v>24</v>
      </c>
      <c r="F145" s="1">
        <v>24</v>
      </c>
      <c r="H145" s="1">
        <v>24</v>
      </c>
    </row>
    <row r="146" spans="2:8" ht="14.45" customHeight="1" x14ac:dyDescent="0.3"/>
    <row r="147" spans="2:8" ht="14.45" customHeight="1" x14ac:dyDescent="0.3"/>
    <row r="148" spans="2:8" ht="14.45" customHeight="1" x14ac:dyDescent="0.3"/>
    <row r="149" spans="2:8" ht="14.45" customHeight="1" x14ac:dyDescent="0.3"/>
    <row r="150" spans="2:8" ht="14.45" customHeight="1" x14ac:dyDescent="0.3"/>
    <row r="151" spans="2:8" ht="14.45" customHeight="1" x14ac:dyDescent="0.3">
      <c r="B151" s="1">
        <v>25</v>
      </c>
      <c r="D151" s="1">
        <v>25</v>
      </c>
      <c r="F151" s="1">
        <v>25</v>
      </c>
      <c r="H151" s="1">
        <v>25</v>
      </c>
    </row>
    <row r="152" spans="2:8" ht="14.45" customHeight="1" x14ac:dyDescent="0.3"/>
    <row r="153" spans="2:8" ht="14.45" customHeight="1" x14ac:dyDescent="0.3"/>
    <row r="154" spans="2:8" ht="14.45" customHeight="1" x14ac:dyDescent="0.3"/>
    <row r="155" spans="2:8" ht="14.45" customHeight="1" x14ac:dyDescent="0.3"/>
    <row r="156" spans="2:8" ht="14.45" customHeight="1" x14ac:dyDescent="0.3"/>
    <row r="157" spans="2:8" ht="14.45" customHeight="1" x14ac:dyDescent="0.3">
      <c r="B157" s="1">
        <v>26</v>
      </c>
      <c r="D157" s="1">
        <v>26</v>
      </c>
      <c r="F157" s="1">
        <v>26</v>
      </c>
      <c r="H157" s="1">
        <v>26</v>
      </c>
    </row>
    <row r="158" spans="2:8" ht="14.45" customHeight="1" x14ac:dyDescent="0.3"/>
    <row r="159" spans="2:8" ht="14.45" customHeight="1" x14ac:dyDescent="0.3"/>
    <row r="160" spans="2:8" ht="14.45" customHeight="1" x14ac:dyDescent="0.3"/>
    <row r="161" spans="2:8" ht="14.45" customHeight="1" x14ac:dyDescent="0.3"/>
    <row r="162" spans="2:8" ht="14.45" customHeight="1" x14ac:dyDescent="0.3"/>
    <row r="163" spans="2:8" ht="14.45" customHeight="1" x14ac:dyDescent="0.3">
      <c r="B163" s="1">
        <v>27</v>
      </c>
      <c r="D163" s="1">
        <v>27</v>
      </c>
      <c r="F163" s="1">
        <v>27</v>
      </c>
      <c r="H163" s="1">
        <v>27</v>
      </c>
    </row>
    <row r="164" spans="2:8" ht="14.45" customHeight="1" x14ac:dyDescent="0.3"/>
    <row r="165" spans="2:8" ht="14.45" customHeight="1" x14ac:dyDescent="0.3"/>
    <row r="166" spans="2:8" ht="14.45" customHeight="1" x14ac:dyDescent="0.3"/>
    <row r="167" spans="2:8" ht="14.45" customHeight="1" x14ac:dyDescent="0.3"/>
    <row r="168" spans="2:8" ht="14.45" customHeight="1" x14ac:dyDescent="0.3"/>
    <row r="169" spans="2:8" ht="14.45" customHeight="1" x14ac:dyDescent="0.3">
      <c r="B169" s="1">
        <v>28</v>
      </c>
      <c r="D169" s="1">
        <v>28</v>
      </c>
      <c r="F169" s="1">
        <v>28</v>
      </c>
      <c r="H169" s="1">
        <v>28</v>
      </c>
    </row>
    <row r="170" spans="2:8" ht="14.45" customHeight="1" x14ac:dyDescent="0.3"/>
    <row r="171" spans="2:8" ht="14.45" customHeight="1" x14ac:dyDescent="0.3"/>
    <row r="172" spans="2:8" ht="14.45" customHeight="1" x14ac:dyDescent="0.3"/>
    <row r="173" spans="2:8" ht="14.45" customHeight="1" x14ac:dyDescent="0.3"/>
    <row r="174" spans="2:8" ht="14.45" customHeight="1" x14ac:dyDescent="0.3"/>
    <row r="175" spans="2:8" ht="14.45" customHeight="1" x14ac:dyDescent="0.3">
      <c r="B175" s="1">
        <v>29</v>
      </c>
      <c r="D175" s="1">
        <v>29</v>
      </c>
      <c r="F175" s="1">
        <v>29</v>
      </c>
      <c r="H175" s="1">
        <v>29</v>
      </c>
    </row>
    <row r="176" spans="2:8" ht="14.45" customHeight="1" x14ac:dyDescent="0.3"/>
    <row r="177" spans="2:8" ht="14.45" customHeight="1" x14ac:dyDescent="0.3"/>
    <row r="178" spans="2:8" ht="14.45" customHeight="1" x14ac:dyDescent="0.3"/>
    <row r="179" spans="2:8" ht="14.45" customHeight="1" x14ac:dyDescent="0.3"/>
    <row r="180" spans="2:8" ht="14.45" customHeight="1" x14ac:dyDescent="0.3"/>
    <row r="181" spans="2:8" ht="14.45" customHeight="1" x14ac:dyDescent="0.3">
      <c r="B181" s="1">
        <v>30</v>
      </c>
      <c r="D181" s="1">
        <v>30</v>
      </c>
      <c r="F181" s="1">
        <v>30</v>
      </c>
      <c r="H181" s="1">
        <v>30</v>
      </c>
    </row>
    <row r="182" spans="2:8" ht="14.45" customHeight="1" x14ac:dyDescent="0.3"/>
    <row r="183" spans="2:8" ht="14.45" customHeight="1" x14ac:dyDescent="0.3"/>
    <row r="184" spans="2:8" ht="14.45" customHeight="1" x14ac:dyDescent="0.3"/>
    <row r="185" spans="2:8" ht="14.45" customHeight="1" x14ac:dyDescent="0.3"/>
    <row r="186" spans="2:8" ht="14.45" customHeight="1" x14ac:dyDescent="0.3"/>
    <row r="187" spans="2:8" ht="14.45" customHeight="1" x14ac:dyDescent="0.3">
      <c r="B187" s="1">
        <v>31</v>
      </c>
      <c r="D187" s="1">
        <v>31</v>
      </c>
      <c r="F187" s="1">
        <v>31</v>
      </c>
      <c r="H187" s="1">
        <v>31</v>
      </c>
    </row>
    <row r="188" spans="2:8" ht="14.45" customHeight="1" x14ac:dyDescent="0.3"/>
    <row r="189" spans="2:8" ht="14.45" customHeight="1" x14ac:dyDescent="0.3"/>
    <row r="190" spans="2:8" ht="14.45" customHeight="1" x14ac:dyDescent="0.3"/>
    <row r="191" spans="2:8" ht="14.45" customHeight="1" x14ac:dyDescent="0.3"/>
    <row r="192" spans="2:8" ht="14.45" customHeight="1" x14ac:dyDescent="0.3"/>
    <row r="193" spans="2:8" ht="14.45" customHeight="1" x14ac:dyDescent="0.3">
      <c r="B193" s="1">
        <v>32</v>
      </c>
      <c r="D193" s="1">
        <v>32</v>
      </c>
      <c r="F193" s="1">
        <v>32</v>
      </c>
      <c r="H193" s="1">
        <v>32</v>
      </c>
    </row>
    <row r="194" spans="2:8" ht="14.45" customHeight="1" x14ac:dyDescent="0.3"/>
    <row r="195" spans="2:8" ht="14.45" customHeight="1" x14ac:dyDescent="0.3"/>
    <row r="196" spans="2:8" ht="14.45" customHeight="1" x14ac:dyDescent="0.3"/>
    <row r="197" spans="2:8" ht="14.45" customHeight="1" x14ac:dyDescent="0.3"/>
    <row r="198" spans="2:8" ht="14.45" customHeight="1" x14ac:dyDescent="0.3"/>
    <row r="199" spans="2:8" ht="14.45" customHeight="1" x14ac:dyDescent="0.3">
      <c r="B199" s="1">
        <v>33</v>
      </c>
      <c r="D199" s="1">
        <v>33</v>
      </c>
      <c r="F199" s="1">
        <v>33</v>
      </c>
      <c r="H199" s="1">
        <v>33</v>
      </c>
    </row>
    <row r="200" spans="2:8" ht="14.45" customHeight="1" x14ac:dyDescent="0.3"/>
    <row r="201" spans="2:8" ht="14.45" customHeight="1" x14ac:dyDescent="0.3"/>
    <row r="202" spans="2:8" ht="14.45" customHeight="1" x14ac:dyDescent="0.3"/>
    <row r="203" spans="2:8" ht="14.45" customHeight="1" x14ac:dyDescent="0.3"/>
    <row r="204" spans="2:8" ht="14.45" customHeight="1" x14ac:dyDescent="0.3"/>
    <row r="205" spans="2:8" ht="14.45" customHeight="1" x14ac:dyDescent="0.3">
      <c r="B205" s="1">
        <v>34</v>
      </c>
      <c r="D205" s="1">
        <v>34</v>
      </c>
      <c r="F205" s="1">
        <v>34</v>
      </c>
      <c r="H205" s="1">
        <v>34</v>
      </c>
    </row>
    <row r="206" spans="2:8" ht="14.45" customHeight="1" x14ac:dyDescent="0.3"/>
    <row r="207" spans="2:8" ht="14.45" customHeight="1" x14ac:dyDescent="0.3"/>
    <row r="208" spans="2:8" ht="14.45" customHeight="1" x14ac:dyDescent="0.3"/>
    <row r="209" spans="2:8" ht="14.45" customHeight="1" x14ac:dyDescent="0.3"/>
    <row r="210" spans="2:8" ht="14.45" customHeight="1" x14ac:dyDescent="0.3"/>
    <row r="211" spans="2:8" ht="14.45" customHeight="1" x14ac:dyDescent="0.3">
      <c r="B211" s="1">
        <v>35</v>
      </c>
      <c r="D211" s="1">
        <v>35</v>
      </c>
      <c r="F211" s="1">
        <v>35</v>
      </c>
      <c r="H211" s="1">
        <v>35</v>
      </c>
    </row>
    <row r="212" spans="2:8" ht="14.45" customHeight="1" x14ac:dyDescent="0.3"/>
    <row r="213" spans="2:8" ht="14.45" customHeight="1" x14ac:dyDescent="0.3"/>
    <row r="214" spans="2:8" ht="14.45" customHeight="1" x14ac:dyDescent="0.3"/>
    <row r="215" spans="2:8" ht="14.45" customHeight="1" x14ac:dyDescent="0.3"/>
    <row r="216" spans="2:8" ht="14.45" customHeight="1" x14ac:dyDescent="0.3"/>
    <row r="217" spans="2:8" ht="14.45" customHeight="1" x14ac:dyDescent="0.3">
      <c r="B217" s="1">
        <v>36</v>
      </c>
      <c r="D217" s="1">
        <v>36</v>
      </c>
      <c r="F217" s="1">
        <v>36</v>
      </c>
      <c r="H217" s="1">
        <v>36</v>
      </c>
    </row>
    <row r="218" spans="2:8" ht="14.45" customHeight="1" x14ac:dyDescent="0.3"/>
    <row r="219" spans="2:8" ht="14.45" customHeight="1" x14ac:dyDescent="0.3"/>
    <row r="220" spans="2:8" ht="14.45" customHeight="1" x14ac:dyDescent="0.3"/>
    <row r="221" spans="2:8" ht="14.45" customHeight="1" x14ac:dyDescent="0.3"/>
    <row r="222" spans="2:8" ht="14.45" customHeight="1" x14ac:dyDescent="0.3"/>
    <row r="223" spans="2:8" ht="14.45" customHeight="1" x14ac:dyDescent="0.3">
      <c r="B223" s="1">
        <v>37</v>
      </c>
      <c r="D223" s="1">
        <v>37</v>
      </c>
      <c r="F223" s="1">
        <v>37</v>
      </c>
      <c r="H223" s="1">
        <v>37</v>
      </c>
    </row>
    <row r="224" spans="2:8" ht="14.45" customHeight="1" x14ac:dyDescent="0.3"/>
    <row r="225" spans="2:8" ht="14.45" customHeight="1" x14ac:dyDescent="0.3"/>
    <row r="226" spans="2:8" ht="14.45" customHeight="1" x14ac:dyDescent="0.3"/>
    <row r="227" spans="2:8" ht="14.45" customHeight="1" x14ac:dyDescent="0.3"/>
    <row r="228" spans="2:8" ht="14.45" customHeight="1" x14ac:dyDescent="0.3"/>
    <row r="229" spans="2:8" ht="14.45" customHeight="1" x14ac:dyDescent="0.3">
      <c r="B229" s="1">
        <v>38</v>
      </c>
      <c r="D229" s="1">
        <v>38</v>
      </c>
      <c r="F229" s="1">
        <v>38</v>
      </c>
      <c r="H229" s="1">
        <v>38</v>
      </c>
    </row>
    <row r="230" spans="2:8" ht="14.45" customHeight="1" x14ac:dyDescent="0.3"/>
    <row r="231" spans="2:8" ht="14.45" customHeight="1" x14ac:dyDescent="0.3"/>
    <row r="232" spans="2:8" ht="14.45" customHeight="1" x14ac:dyDescent="0.3"/>
    <row r="233" spans="2:8" ht="14.45" customHeight="1" x14ac:dyDescent="0.3"/>
    <row r="234" spans="2:8" ht="14.45" customHeight="1" x14ac:dyDescent="0.3"/>
    <row r="235" spans="2:8" ht="14.45" customHeight="1" x14ac:dyDescent="0.3">
      <c r="B235" s="1">
        <v>39</v>
      </c>
      <c r="D235" s="1">
        <v>39</v>
      </c>
      <c r="F235" s="1">
        <v>39</v>
      </c>
      <c r="H235" s="1">
        <v>39</v>
      </c>
    </row>
    <row r="236" spans="2:8" ht="14.45" customHeight="1" x14ac:dyDescent="0.3"/>
    <row r="237" spans="2:8" ht="14.45" customHeight="1" x14ac:dyDescent="0.3"/>
    <row r="238" spans="2:8" ht="14.45" customHeight="1" x14ac:dyDescent="0.3"/>
    <row r="239" spans="2:8" ht="14.45" customHeight="1" x14ac:dyDescent="0.3"/>
    <row r="240" spans="2:8" ht="14.45" customHeight="1" x14ac:dyDescent="0.3"/>
    <row r="241" spans="2:8" ht="14.45" customHeight="1" x14ac:dyDescent="0.3">
      <c r="B241" s="1">
        <v>40</v>
      </c>
      <c r="D241" s="1">
        <v>40</v>
      </c>
      <c r="F241" s="1">
        <v>40</v>
      </c>
      <c r="H241" s="1">
        <v>40</v>
      </c>
    </row>
    <row r="242" spans="2:8" ht="14.45" customHeight="1" x14ac:dyDescent="0.3"/>
    <row r="243" spans="2:8" ht="14.45" customHeight="1" x14ac:dyDescent="0.3"/>
    <row r="244" spans="2:8" ht="14.45" customHeight="1" x14ac:dyDescent="0.3"/>
    <row r="245" spans="2:8" ht="14.45" customHeight="1" x14ac:dyDescent="0.3"/>
    <row r="246" spans="2:8" ht="14.45" customHeight="1" x14ac:dyDescent="0.3"/>
    <row r="247" spans="2:8" ht="14.45" customHeight="1" x14ac:dyDescent="0.3">
      <c r="B247" s="1">
        <v>41</v>
      </c>
      <c r="D247" s="1">
        <v>41</v>
      </c>
      <c r="F247" s="1">
        <v>41</v>
      </c>
      <c r="H247" s="1">
        <v>41</v>
      </c>
    </row>
    <row r="248" spans="2:8" ht="14.45" customHeight="1" x14ac:dyDescent="0.3"/>
    <row r="249" spans="2:8" ht="14.45" customHeight="1" x14ac:dyDescent="0.3"/>
    <row r="250" spans="2:8" ht="14.45" customHeight="1" x14ac:dyDescent="0.3"/>
    <row r="251" spans="2:8" ht="14.45" customHeight="1" x14ac:dyDescent="0.3"/>
    <row r="252" spans="2:8" ht="14.45" customHeight="1" x14ac:dyDescent="0.3"/>
    <row r="253" spans="2:8" ht="14.45" customHeight="1" x14ac:dyDescent="0.3">
      <c r="B253" s="1">
        <v>42</v>
      </c>
      <c r="D253" s="1">
        <v>42</v>
      </c>
      <c r="F253" s="1">
        <v>42</v>
      </c>
      <c r="H253" s="1">
        <v>42</v>
      </c>
    </row>
    <row r="254" spans="2:8" ht="14.45" customHeight="1" x14ac:dyDescent="0.3"/>
    <row r="255" spans="2:8" ht="14.45" customHeight="1" x14ac:dyDescent="0.3"/>
    <row r="256" spans="2:8" ht="14.45" customHeight="1" x14ac:dyDescent="0.3"/>
    <row r="257" spans="2:8" ht="14.45" customHeight="1" x14ac:dyDescent="0.3"/>
    <row r="258" spans="2:8" ht="14.45" customHeight="1" x14ac:dyDescent="0.3"/>
    <row r="259" spans="2:8" ht="14.45" customHeight="1" x14ac:dyDescent="0.3">
      <c r="B259" s="1">
        <v>43</v>
      </c>
      <c r="D259" s="1">
        <v>43</v>
      </c>
      <c r="F259" s="1">
        <v>43</v>
      </c>
      <c r="H259" s="1">
        <v>43</v>
      </c>
    </row>
    <row r="260" spans="2:8" ht="14.45" customHeight="1" x14ac:dyDescent="0.3"/>
    <row r="261" spans="2:8" ht="14.45" customHeight="1" x14ac:dyDescent="0.3"/>
    <row r="262" spans="2:8" ht="14.45" customHeight="1" x14ac:dyDescent="0.3"/>
    <row r="263" spans="2:8" ht="14.45" customHeight="1" x14ac:dyDescent="0.3"/>
    <row r="264" spans="2:8" ht="14.45" customHeight="1" x14ac:dyDescent="0.3"/>
    <row r="265" spans="2:8" ht="14.45" customHeight="1" x14ac:dyDescent="0.3">
      <c r="B265" s="1">
        <v>44</v>
      </c>
      <c r="D265" s="1">
        <v>44</v>
      </c>
      <c r="F265" s="1">
        <v>44</v>
      </c>
      <c r="H265" s="1">
        <v>44</v>
      </c>
    </row>
    <row r="266" spans="2:8" ht="14.45" customHeight="1" x14ac:dyDescent="0.3"/>
    <row r="267" spans="2:8" ht="14.45" customHeight="1" x14ac:dyDescent="0.3"/>
    <row r="268" spans="2:8" ht="14.45" customHeight="1" x14ac:dyDescent="0.3"/>
    <row r="269" spans="2:8" ht="14.45" customHeight="1" x14ac:dyDescent="0.3"/>
    <row r="270" spans="2:8" ht="14.45" customHeight="1" x14ac:dyDescent="0.3"/>
    <row r="271" spans="2:8" ht="14.45" customHeight="1" x14ac:dyDescent="0.3"/>
    <row r="272" spans="2:8" ht="14.45" customHeight="1" x14ac:dyDescent="0.3"/>
    <row r="273" ht="14.45" customHeight="1" x14ac:dyDescent="0.3"/>
    <row r="274" ht="14.45" customHeight="1" x14ac:dyDescent="0.3"/>
    <row r="275" ht="14.45" customHeight="1" x14ac:dyDescent="0.3"/>
    <row r="276" ht="14.45" customHeight="1" x14ac:dyDescent="0.3"/>
    <row r="277" ht="14.45" customHeight="1" x14ac:dyDescent="0.3"/>
    <row r="278" ht="14.45" customHeight="1" x14ac:dyDescent="0.3"/>
    <row r="279" ht="14.45" customHeight="1" x14ac:dyDescent="0.3"/>
    <row r="280" ht="14.45" customHeight="1" x14ac:dyDescent="0.3"/>
    <row r="281" ht="14.45" customHeight="1" x14ac:dyDescent="0.3"/>
    <row r="282" ht="14.45" customHeight="1" x14ac:dyDescent="0.3"/>
    <row r="283" ht="14.45" customHeight="1" x14ac:dyDescent="0.3"/>
    <row r="284" ht="14.45" customHeight="1" x14ac:dyDescent="0.3"/>
    <row r="285" ht="14.45" customHeight="1" x14ac:dyDescent="0.3"/>
    <row r="286" ht="14.45" customHeight="1" x14ac:dyDescent="0.3"/>
    <row r="287" ht="14.45" customHeight="1" x14ac:dyDescent="0.3"/>
    <row r="288" ht="14.45" customHeight="1" x14ac:dyDescent="0.3"/>
    <row r="289" ht="14.45" customHeight="1" x14ac:dyDescent="0.3"/>
    <row r="290" ht="14.45" customHeight="1" x14ac:dyDescent="0.3"/>
    <row r="291" ht="14.45" customHeight="1" x14ac:dyDescent="0.3"/>
    <row r="292" ht="14.45" customHeight="1" x14ac:dyDescent="0.3"/>
    <row r="293" ht="14.45" customHeight="1" x14ac:dyDescent="0.3"/>
    <row r="294" ht="14.45" customHeight="1" x14ac:dyDescent="0.3"/>
    <row r="295" ht="14.45" customHeight="1" x14ac:dyDescent="0.3"/>
    <row r="296" ht="14.45" customHeight="1" x14ac:dyDescent="0.3"/>
    <row r="297" ht="14.45" customHeight="1" x14ac:dyDescent="0.3"/>
    <row r="298" ht="14.45" customHeight="1" x14ac:dyDescent="0.3"/>
    <row r="299" ht="14.45" customHeight="1" x14ac:dyDescent="0.3"/>
    <row r="300" ht="14.45" customHeight="1" x14ac:dyDescent="0.3"/>
    <row r="301" ht="14.45" customHeight="1" x14ac:dyDescent="0.3"/>
    <row r="302" ht="14.45" customHeight="1" x14ac:dyDescent="0.3"/>
    <row r="303" ht="14.45" customHeight="1" x14ac:dyDescent="0.3"/>
    <row r="304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  <row r="627" ht="14.45" customHeight="1" x14ac:dyDescent="0.3"/>
    <row r="628" ht="14.45" customHeight="1" x14ac:dyDescent="0.3"/>
    <row r="629" ht="14.45" customHeight="1" x14ac:dyDescent="0.3"/>
    <row r="630" ht="14.45" customHeight="1" x14ac:dyDescent="0.3"/>
    <row r="631" ht="14.45" customHeight="1" x14ac:dyDescent="0.3"/>
    <row r="632" ht="14.45" customHeight="1" x14ac:dyDescent="0.3"/>
    <row r="633" ht="14.45" customHeight="1" x14ac:dyDescent="0.3"/>
    <row r="634" ht="14.45" customHeight="1" x14ac:dyDescent="0.3"/>
    <row r="635" ht="14.45" customHeight="1" x14ac:dyDescent="0.3"/>
    <row r="636" ht="14.45" customHeight="1" x14ac:dyDescent="0.3"/>
    <row r="637" ht="14.45" customHeight="1" x14ac:dyDescent="0.3"/>
    <row r="638" ht="14.45" customHeight="1" x14ac:dyDescent="0.3"/>
    <row r="639" ht="14.45" customHeight="1" x14ac:dyDescent="0.3"/>
    <row r="640" ht="14.45" customHeight="1" x14ac:dyDescent="0.3"/>
    <row r="641" ht="14.45" customHeight="1" x14ac:dyDescent="0.3"/>
    <row r="642" ht="14.45" customHeight="1" x14ac:dyDescent="0.3"/>
    <row r="643" ht="14.45" customHeight="1" x14ac:dyDescent="0.3"/>
    <row r="644" ht="14.45" customHeight="1" x14ac:dyDescent="0.3"/>
    <row r="645" ht="14.45" customHeight="1" x14ac:dyDescent="0.3"/>
    <row r="646" ht="14.45" customHeight="1" x14ac:dyDescent="0.3"/>
    <row r="647" ht="14.45" customHeight="1" x14ac:dyDescent="0.3"/>
    <row r="648" ht="14.45" customHeight="1" x14ac:dyDescent="0.3"/>
    <row r="649" ht="14.45" customHeight="1" x14ac:dyDescent="0.3"/>
    <row r="650" ht="14.45" customHeight="1" x14ac:dyDescent="0.3"/>
    <row r="651" ht="14.45" customHeight="1" x14ac:dyDescent="0.3"/>
    <row r="652" ht="14.45" customHeight="1" x14ac:dyDescent="0.3"/>
    <row r="653" ht="14.45" customHeight="1" x14ac:dyDescent="0.3"/>
    <row r="654" ht="14.45" customHeight="1" x14ac:dyDescent="0.3"/>
    <row r="655" ht="14.45" customHeight="1" x14ac:dyDescent="0.3"/>
    <row r="656" ht="14.45" customHeight="1" x14ac:dyDescent="0.3"/>
    <row r="657" ht="14.45" customHeight="1" x14ac:dyDescent="0.3"/>
    <row r="658" ht="14.45" customHeight="1" x14ac:dyDescent="0.3"/>
    <row r="659" ht="14.45" customHeight="1" x14ac:dyDescent="0.3"/>
    <row r="660" ht="14.45" customHeight="1" x14ac:dyDescent="0.3"/>
    <row r="661" ht="14.45" customHeight="1" x14ac:dyDescent="0.3"/>
    <row r="662" ht="14.45" customHeight="1" x14ac:dyDescent="0.3"/>
    <row r="663" ht="14.45" customHeight="1" x14ac:dyDescent="0.3"/>
    <row r="664" ht="14.45" customHeight="1" x14ac:dyDescent="0.3"/>
    <row r="665" ht="14.45" customHeight="1" x14ac:dyDescent="0.3"/>
    <row r="666" ht="14.45" customHeight="1" x14ac:dyDescent="0.3"/>
    <row r="667" ht="14.45" customHeight="1" x14ac:dyDescent="0.3"/>
    <row r="668" ht="14.45" customHeight="1" x14ac:dyDescent="0.3"/>
    <row r="669" ht="14.45" customHeight="1" x14ac:dyDescent="0.3"/>
    <row r="670" ht="14.45" customHeight="1" x14ac:dyDescent="0.3"/>
    <row r="671" ht="14.45" customHeight="1" x14ac:dyDescent="0.3"/>
    <row r="672" ht="14.45" customHeight="1" x14ac:dyDescent="0.3"/>
    <row r="673" ht="14.45" customHeight="1" x14ac:dyDescent="0.3"/>
    <row r="674" ht="14.45" customHeight="1" x14ac:dyDescent="0.3"/>
    <row r="675" ht="14.45" customHeight="1" x14ac:dyDescent="0.3"/>
    <row r="676" ht="14.45" customHeight="1" x14ac:dyDescent="0.3"/>
    <row r="677" ht="14.45" customHeight="1" x14ac:dyDescent="0.3"/>
    <row r="678" ht="14.45" customHeight="1" x14ac:dyDescent="0.3"/>
    <row r="679" ht="14.45" customHeight="1" x14ac:dyDescent="0.3"/>
    <row r="680" ht="14.45" customHeight="1" x14ac:dyDescent="0.3"/>
    <row r="681" ht="14.45" customHeight="1" x14ac:dyDescent="0.3"/>
    <row r="682" ht="14.45" customHeight="1" x14ac:dyDescent="0.3"/>
    <row r="683" ht="14.45" customHeight="1" x14ac:dyDescent="0.3"/>
    <row r="684" ht="14.45" customHeight="1" x14ac:dyDescent="0.3"/>
    <row r="685" ht="14.45" customHeight="1" x14ac:dyDescent="0.3"/>
    <row r="686" ht="14.45" customHeight="1" x14ac:dyDescent="0.3"/>
    <row r="687" ht="14.45" customHeight="1" x14ac:dyDescent="0.3"/>
    <row r="688" ht="14.45" customHeight="1" x14ac:dyDescent="0.3"/>
    <row r="689" ht="14.45" customHeight="1" x14ac:dyDescent="0.3"/>
    <row r="690" ht="14.45" customHeight="1" x14ac:dyDescent="0.3"/>
    <row r="691" ht="14.45" customHeight="1" x14ac:dyDescent="0.3"/>
    <row r="692" ht="14.45" customHeight="1" x14ac:dyDescent="0.3"/>
    <row r="693" ht="14.45" customHeight="1" x14ac:dyDescent="0.3"/>
    <row r="694" ht="14.45" customHeight="1" x14ac:dyDescent="0.3"/>
    <row r="695" ht="14.45" customHeight="1" x14ac:dyDescent="0.3"/>
    <row r="696" ht="14.45" customHeight="1" x14ac:dyDescent="0.3"/>
    <row r="697" ht="14.45" customHeight="1" x14ac:dyDescent="0.3"/>
    <row r="698" ht="14.45" customHeight="1" x14ac:dyDescent="0.3"/>
    <row r="699" ht="14.45" customHeight="1" x14ac:dyDescent="0.3"/>
    <row r="700" ht="14.45" customHeight="1" x14ac:dyDescent="0.3"/>
    <row r="701" ht="14.45" customHeight="1" x14ac:dyDescent="0.3"/>
    <row r="702" ht="14.45" customHeight="1" x14ac:dyDescent="0.3"/>
    <row r="703" ht="14.45" customHeight="1" x14ac:dyDescent="0.3"/>
    <row r="704" ht="14.45" customHeight="1" x14ac:dyDescent="0.3"/>
    <row r="705" ht="14.45" customHeight="1" x14ac:dyDescent="0.3"/>
    <row r="706" ht="14.45" customHeight="1" x14ac:dyDescent="0.3"/>
    <row r="707" ht="14.45" customHeight="1" x14ac:dyDescent="0.3"/>
    <row r="708" ht="14.45" customHeight="1" x14ac:dyDescent="0.3"/>
    <row r="709" ht="14.45" customHeight="1" x14ac:dyDescent="0.3"/>
    <row r="710" ht="14.45" customHeight="1" x14ac:dyDescent="0.3"/>
    <row r="711" ht="14.45" customHeight="1" x14ac:dyDescent="0.3"/>
    <row r="712" ht="14.45" customHeight="1" x14ac:dyDescent="0.3"/>
    <row r="713" ht="14.45" customHeight="1" x14ac:dyDescent="0.3"/>
    <row r="714" ht="14.45" customHeight="1" x14ac:dyDescent="0.3"/>
    <row r="715" ht="14.45" customHeight="1" x14ac:dyDescent="0.3"/>
    <row r="716" ht="14.45" customHeight="1" x14ac:dyDescent="0.3"/>
    <row r="717" ht="14.45" customHeight="1" x14ac:dyDescent="0.3"/>
    <row r="718" ht="14.45" customHeight="1" x14ac:dyDescent="0.3"/>
    <row r="719" ht="14.45" customHeight="1" x14ac:dyDescent="0.3"/>
    <row r="720" ht="14.45" customHeight="1" x14ac:dyDescent="0.3"/>
    <row r="721" ht="14.45" customHeight="1" x14ac:dyDescent="0.3"/>
    <row r="722" ht="14.45" customHeight="1" x14ac:dyDescent="0.3"/>
    <row r="723" ht="14.45" customHeight="1" x14ac:dyDescent="0.3"/>
    <row r="724" ht="14.45" customHeight="1" x14ac:dyDescent="0.3"/>
    <row r="725" ht="14.45" customHeight="1" x14ac:dyDescent="0.3"/>
    <row r="726" ht="14.45" customHeight="1" x14ac:dyDescent="0.3"/>
    <row r="727" ht="14.45" customHeight="1" x14ac:dyDescent="0.3"/>
    <row r="728" ht="14.45" customHeight="1" x14ac:dyDescent="0.3"/>
    <row r="729" ht="14.45" customHeight="1" x14ac:dyDescent="0.3"/>
    <row r="730" ht="14.45" customHeight="1" x14ac:dyDescent="0.3"/>
    <row r="731" ht="14.45" customHeight="1" x14ac:dyDescent="0.3"/>
    <row r="732" ht="14.45" customHeight="1" x14ac:dyDescent="0.3"/>
    <row r="733" ht="14.45" customHeight="1" x14ac:dyDescent="0.3"/>
    <row r="734" ht="14.4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56"/>
  <sheetViews>
    <sheetView tabSelected="1" topLeftCell="A184" zoomScale="85" zoomScaleNormal="85" workbookViewId="0">
      <selection activeCell="R143" sqref="R143"/>
    </sheetView>
  </sheetViews>
  <sheetFormatPr defaultRowHeight="16.5" x14ac:dyDescent="0.3"/>
  <cols>
    <col min="3" max="3" width="15.875" style="3" customWidth="1"/>
    <col min="4" max="4" width="23.5" customWidth="1"/>
    <col min="5" max="7" width="9.625" style="24" customWidth="1"/>
    <col min="8" max="8" width="13" style="21" customWidth="1"/>
    <col min="9" max="9" width="9.625" style="24" customWidth="1"/>
    <col min="10" max="10" width="9.625" style="21" customWidth="1"/>
    <col min="11" max="11" width="9.625" style="14" customWidth="1"/>
    <col min="12" max="12" width="17.375" style="14" customWidth="1"/>
    <col min="13" max="13" width="9.625" style="14" customWidth="1"/>
    <col min="14" max="14" width="17.375" style="14" customWidth="1"/>
    <col min="15" max="16" width="9.625" style="14" customWidth="1"/>
    <col min="17" max="17" width="9.625" style="18" customWidth="1"/>
    <col min="18" max="21" width="9" customWidth="1"/>
    <col min="22" max="31" width="9" style="12" customWidth="1"/>
    <col min="32" max="32" width="11.5" style="12" customWidth="1"/>
    <col min="33" max="36" width="9" style="12"/>
  </cols>
  <sheetData>
    <row r="1" spans="2:36" x14ac:dyDescent="0.3">
      <c r="E1"/>
      <c r="F1"/>
      <c r="G1"/>
      <c r="H1"/>
      <c r="I1"/>
      <c r="J1"/>
      <c r="K1"/>
      <c r="L1"/>
      <c r="M1"/>
      <c r="N1"/>
      <c r="O1"/>
      <c r="P1"/>
    </row>
    <row r="2" spans="2:36" x14ac:dyDescent="0.3">
      <c r="E2"/>
      <c r="F2"/>
      <c r="G2"/>
      <c r="H2"/>
      <c r="I2"/>
      <c r="J2"/>
      <c r="K2"/>
      <c r="L2"/>
      <c r="M2"/>
      <c r="N2"/>
      <c r="O2"/>
      <c r="P2"/>
      <c r="R2" t="s">
        <v>0</v>
      </c>
      <c r="V2" s="12" t="s">
        <v>19</v>
      </c>
      <c r="AA2" s="12" t="s">
        <v>24</v>
      </c>
      <c r="AF2" s="12" t="s">
        <v>25</v>
      </c>
    </row>
    <row r="3" spans="2:36" x14ac:dyDescent="0.3">
      <c r="E3" s="41" t="s">
        <v>9</v>
      </c>
      <c r="F3" s="41"/>
      <c r="G3" s="41"/>
      <c r="H3" s="41" t="s">
        <v>7</v>
      </c>
      <c r="I3" s="41"/>
      <c r="J3" s="3" t="s">
        <v>26</v>
      </c>
      <c r="K3" s="41" t="s">
        <v>12</v>
      </c>
      <c r="L3" s="41"/>
      <c r="M3" s="41"/>
      <c r="N3" s="41" t="s">
        <v>14</v>
      </c>
      <c r="O3" s="41"/>
      <c r="P3" t="s">
        <v>18</v>
      </c>
      <c r="Q3" s="18" t="s">
        <v>17</v>
      </c>
    </row>
    <row r="4" spans="2:36" x14ac:dyDescent="0.3">
      <c r="E4" t="s">
        <v>118</v>
      </c>
      <c r="F4" t="s">
        <v>119</v>
      </c>
      <c r="G4" t="s">
        <v>5</v>
      </c>
      <c r="H4" t="s">
        <v>120</v>
      </c>
      <c r="I4" t="s">
        <v>10</v>
      </c>
      <c r="J4" t="s">
        <v>121</v>
      </c>
      <c r="K4" t="s">
        <v>291</v>
      </c>
      <c r="L4" t="s">
        <v>292</v>
      </c>
      <c r="M4" t="s">
        <v>122</v>
      </c>
      <c r="N4" t="s">
        <v>292</v>
      </c>
      <c r="O4" t="s">
        <v>123</v>
      </c>
      <c r="P4" t="s">
        <v>124</v>
      </c>
      <c r="Q4" s="18" t="s">
        <v>125</v>
      </c>
      <c r="R4" t="s">
        <v>1</v>
      </c>
      <c r="S4" t="s">
        <v>2</v>
      </c>
      <c r="T4" t="s">
        <v>3</v>
      </c>
      <c r="U4" t="s">
        <v>4</v>
      </c>
      <c r="V4" s="12" t="s">
        <v>20</v>
      </c>
      <c r="W4" s="12" t="s">
        <v>21</v>
      </c>
      <c r="X4" s="12" t="s">
        <v>22</v>
      </c>
      <c r="Y4" s="12" t="s">
        <v>17</v>
      </c>
      <c r="Z4" s="12" t="s">
        <v>23</v>
      </c>
      <c r="AA4" s="12" t="s">
        <v>20</v>
      </c>
      <c r="AB4" s="12" t="s">
        <v>21</v>
      </c>
      <c r="AC4" s="12" t="s">
        <v>22</v>
      </c>
      <c r="AD4" s="12" t="s">
        <v>17</v>
      </c>
      <c r="AE4" s="12" t="s">
        <v>23</v>
      </c>
      <c r="AF4" s="12" t="s">
        <v>20</v>
      </c>
      <c r="AG4" s="12" t="s">
        <v>21</v>
      </c>
      <c r="AH4" s="12" t="s">
        <v>22</v>
      </c>
      <c r="AI4" s="12" t="s">
        <v>17</v>
      </c>
      <c r="AJ4" s="12" t="s">
        <v>23</v>
      </c>
    </row>
    <row r="5" spans="2:36" x14ac:dyDescent="0.3">
      <c r="B5">
        <v>1</v>
      </c>
      <c r="D5" s="5" t="s">
        <v>112</v>
      </c>
      <c r="E5" s="22">
        <v>0.57999999999999996</v>
      </c>
      <c r="F5" s="22">
        <v>0.41</v>
      </c>
      <c r="G5" s="22">
        <v>0.57999999999999996</v>
      </c>
      <c r="H5" s="31">
        <v>4</v>
      </c>
      <c r="I5" s="22">
        <v>0.71699999999999997</v>
      </c>
      <c r="J5" s="31">
        <v>5.5</v>
      </c>
      <c r="K5" s="31">
        <v>92.3</v>
      </c>
      <c r="L5" s="27">
        <v>85</v>
      </c>
      <c r="M5" s="31">
        <v>3.52</v>
      </c>
      <c r="N5" s="31">
        <v>1</v>
      </c>
      <c r="O5" s="31">
        <v>2.68</v>
      </c>
      <c r="P5" s="31">
        <v>92.3</v>
      </c>
      <c r="Q5" s="6">
        <v>9</v>
      </c>
      <c r="R5">
        <v>1</v>
      </c>
      <c r="S5">
        <v>0</v>
      </c>
      <c r="T5">
        <v>0</v>
      </c>
      <c r="U5">
        <v>0</v>
      </c>
      <c r="V5" s="30">
        <v>57.195644065103501</v>
      </c>
      <c r="W5" s="30">
        <v>16.487396421253699</v>
      </c>
      <c r="X5" s="30">
        <v>15.541700668335</v>
      </c>
      <c r="Y5" s="30">
        <v>36.759148621559099</v>
      </c>
      <c r="Z5" s="30">
        <v>0</v>
      </c>
      <c r="AA5" s="30">
        <v>144.16673012225101</v>
      </c>
      <c r="AB5" s="30">
        <v>36.774048455786598</v>
      </c>
      <c r="AC5" s="30">
        <v>20.876170077415001</v>
      </c>
      <c r="AD5" s="30">
        <v>35.671892774825302</v>
      </c>
      <c r="AE5" s="30">
        <v>24.505056355474899</v>
      </c>
      <c r="AF5" s="30">
        <v>189.57498251033201</v>
      </c>
      <c r="AG5" s="30">
        <v>52.392917332623497</v>
      </c>
      <c r="AH5" s="30">
        <v>32.4216581461407</v>
      </c>
      <c r="AI5" s="30">
        <v>98.097705130769597</v>
      </c>
      <c r="AJ5" s="30">
        <v>67.388904977555995</v>
      </c>
    </row>
    <row r="6" spans="2:36" x14ac:dyDescent="0.3">
      <c r="B6" s="2" t="s">
        <v>47</v>
      </c>
      <c r="C6" s="41" t="s">
        <v>9</v>
      </c>
      <c r="D6" t="s">
        <v>342</v>
      </c>
      <c r="E6" s="23">
        <f>E7+((E5-E7)/2)</f>
        <v>0.375</v>
      </c>
      <c r="F6" s="24">
        <f>$F$5</f>
        <v>0.41</v>
      </c>
      <c r="G6" s="24">
        <f>$G$5</f>
        <v>0.57999999999999996</v>
      </c>
      <c r="H6" s="21">
        <f>$H$5</f>
        <v>4</v>
      </c>
      <c r="I6" s="24">
        <f>$I$5</f>
        <v>0.71699999999999997</v>
      </c>
      <c r="J6" s="21">
        <f>$J$5</f>
        <v>5.5</v>
      </c>
      <c r="K6" s="21">
        <f>$K$5</f>
        <v>92.3</v>
      </c>
      <c r="L6" s="14">
        <f>$L$5</f>
        <v>85</v>
      </c>
      <c r="M6" s="21">
        <f>$M$5</f>
        <v>3.52</v>
      </c>
      <c r="N6" s="21">
        <f>$N$5</f>
        <v>1</v>
      </c>
      <c r="O6" s="21">
        <f>$O$5</f>
        <v>2.68</v>
      </c>
      <c r="P6" s="21">
        <f>$P$5</f>
        <v>92.3</v>
      </c>
      <c r="Q6" s="8">
        <f>$Q$5</f>
        <v>9</v>
      </c>
      <c r="R6">
        <v>1</v>
      </c>
      <c r="S6">
        <v>0</v>
      </c>
      <c r="T6">
        <v>0</v>
      </c>
      <c r="U6">
        <v>0</v>
      </c>
      <c r="V6" s="30">
        <v>52.794631950227298</v>
      </c>
      <c r="W6" s="30">
        <v>17.237079585653898</v>
      </c>
      <c r="X6" s="30">
        <v>15.541700668335</v>
      </c>
      <c r="Y6" s="30">
        <v>36.759148621559099</v>
      </c>
      <c r="Z6" s="30">
        <v>0</v>
      </c>
      <c r="AA6" s="30">
        <v>134.501050613546</v>
      </c>
      <c r="AB6" s="30">
        <v>38.924772372198198</v>
      </c>
      <c r="AC6" s="30">
        <v>20.8733667398295</v>
      </c>
      <c r="AD6" s="30">
        <v>35.650451906500798</v>
      </c>
      <c r="AE6" s="30">
        <v>21.9800420527732</v>
      </c>
      <c r="AF6" s="30">
        <v>178.82868002430399</v>
      </c>
      <c r="AG6" s="30">
        <v>56.091391407499003</v>
      </c>
      <c r="AH6" s="30">
        <v>32.413948967780598</v>
      </c>
      <c r="AI6" s="30">
        <v>98.038742742877105</v>
      </c>
      <c r="AJ6" s="30">
        <v>60.4451156451264</v>
      </c>
    </row>
    <row r="7" spans="2:36" x14ac:dyDescent="0.3">
      <c r="B7" s="2" t="s">
        <v>48</v>
      </c>
      <c r="C7" s="41"/>
      <c r="D7" t="s">
        <v>283</v>
      </c>
      <c r="E7" s="25">
        <v>0.17</v>
      </c>
      <c r="F7" s="24">
        <f>$F$5</f>
        <v>0.41</v>
      </c>
      <c r="G7" s="24">
        <f t="shared" ref="G7:G9" si="0">$G$5</f>
        <v>0.57999999999999996</v>
      </c>
      <c r="H7" s="21">
        <f t="shared" ref="H7:H11" si="1">$H$5</f>
        <v>4</v>
      </c>
      <c r="I7" s="24">
        <f t="shared" ref="I7:I13" si="2">$I$5</f>
        <v>0.71699999999999997</v>
      </c>
      <c r="J7" s="21">
        <f t="shared" ref="J7:J15" si="3">$J$5</f>
        <v>5.5</v>
      </c>
      <c r="K7" s="21">
        <f t="shared" ref="K7:K17" si="4">$K$5</f>
        <v>92.3</v>
      </c>
      <c r="L7" s="14">
        <f t="shared" ref="L7:L19" si="5">$L$5</f>
        <v>85</v>
      </c>
      <c r="M7" s="21">
        <f t="shared" ref="M7:M21" si="6">$M$5</f>
        <v>3.52</v>
      </c>
      <c r="N7" s="21">
        <f t="shared" ref="N7:N23" si="7">$N$5</f>
        <v>1</v>
      </c>
      <c r="O7" s="21">
        <f t="shared" ref="O7:O25" si="8">$O$5</f>
        <v>2.68</v>
      </c>
      <c r="P7" s="21">
        <f t="shared" ref="P7:P27" si="9">$P$5</f>
        <v>92.3</v>
      </c>
      <c r="Q7" s="8">
        <f t="shared" ref="Q7:Q29" si="10">$Q$5</f>
        <v>9</v>
      </c>
      <c r="R7">
        <v>1</v>
      </c>
      <c r="S7">
        <v>0</v>
      </c>
      <c r="T7">
        <v>0</v>
      </c>
      <c r="U7">
        <v>0</v>
      </c>
      <c r="V7" s="30">
        <v>48.402851213384899</v>
      </c>
      <c r="W7" s="30">
        <v>17.870304876751302</v>
      </c>
      <c r="X7" s="30">
        <v>15.541700668335</v>
      </c>
      <c r="Y7" s="30">
        <v>36.759148621559099</v>
      </c>
      <c r="Z7" s="30">
        <v>0</v>
      </c>
      <c r="AA7" s="30">
        <v>122.819593728136</v>
      </c>
      <c r="AB7" s="30">
        <v>40.171868564622002</v>
      </c>
      <c r="AC7" s="30">
        <v>20.869212557646399</v>
      </c>
      <c r="AD7" s="30">
        <v>35.6186793245448</v>
      </c>
      <c r="AE7" s="30">
        <v>21.428981236636201</v>
      </c>
      <c r="AF7" s="30">
        <v>162.54093307499099</v>
      </c>
      <c r="AG7" s="30">
        <v>57.6491314543699</v>
      </c>
      <c r="AH7" s="30">
        <v>32.402524966777101</v>
      </c>
      <c r="AI7" s="30">
        <v>97.951368142498097</v>
      </c>
      <c r="AJ7" s="30">
        <v>58.929698400749501</v>
      </c>
    </row>
    <row r="8" spans="2:36" x14ac:dyDescent="0.3">
      <c r="B8" s="2" t="s">
        <v>66</v>
      </c>
      <c r="C8" s="41"/>
      <c r="D8" t="s">
        <v>343</v>
      </c>
      <c r="E8" s="24">
        <f>$E$5</f>
        <v>0.57999999999999996</v>
      </c>
      <c r="F8" s="23">
        <f>F9+((F5-F9)/2)</f>
        <v>0.308</v>
      </c>
      <c r="G8" s="24">
        <f t="shared" si="0"/>
        <v>0.57999999999999996</v>
      </c>
      <c r="H8" s="21">
        <f t="shared" si="1"/>
        <v>4</v>
      </c>
      <c r="I8" s="24">
        <f t="shared" si="2"/>
        <v>0.71699999999999997</v>
      </c>
      <c r="J8" s="21">
        <f t="shared" si="3"/>
        <v>5.5</v>
      </c>
      <c r="K8" s="21">
        <f t="shared" si="4"/>
        <v>92.3</v>
      </c>
      <c r="L8" s="14">
        <f t="shared" si="5"/>
        <v>85</v>
      </c>
      <c r="M8" s="21">
        <f t="shared" si="6"/>
        <v>3.52</v>
      </c>
      <c r="N8" s="21">
        <f t="shared" si="7"/>
        <v>1</v>
      </c>
      <c r="O8" s="21">
        <f t="shared" si="8"/>
        <v>2.68</v>
      </c>
      <c r="P8" s="21">
        <f t="shared" si="9"/>
        <v>92.3</v>
      </c>
      <c r="Q8" s="8">
        <f t="shared" si="10"/>
        <v>9</v>
      </c>
      <c r="R8">
        <v>1</v>
      </c>
      <c r="S8">
        <v>0</v>
      </c>
      <c r="T8">
        <v>0</v>
      </c>
      <c r="U8">
        <v>0</v>
      </c>
      <c r="V8" s="30">
        <v>56.047480969128003</v>
      </c>
      <c r="W8" s="30">
        <v>16.534132960578699</v>
      </c>
      <c r="X8" s="30">
        <v>15.541700668335</v>
      </c>
      <c r="Y8" s="30">
        <v>36.759148621559099</v>
      </c>
      <c r="Z8" s="30">
        <v>0</v>
      </c>
      <c r="AA8" s="30">
        <v>141.64646370851</v>
      </c>
      <c r="AB8" s="30">
        <v>36.865911308295097</v>
      </c>
      <c r="AC8" s="30">
        <v>20.875703982268501</v>
      </c>
      <c r="AD8" s="30">
        <v>35.6683279224453</v>
      </c>
      <c r="AE8" s="30">
        <v>24.211621633129599</v>
      </c>
      <c r="AF8" s="30">
        <v>186.77520361539101</v>
      </c>
      <c r="AG8" s="30">
        <v>52.507389880549198</v>
      </c>
      <c r="AH8" s="30">
        <v>32.420376384487703</v>
      </c>
      <c r="AI8" s="30">
        <v>98.087901786724601</v>
      </c>
      <c r="AJ8" s="30">
        <v>66.581959491106304</v>
      </c>
    </row>
    <row r="9" spans="2:36" x14ac:dyDescent="0.3">
      <c r="B9" s="2" t="s">
        <v>49</v>
      </c>
      <c r="C9" s="41"/>
      <c r="D9" t="s">
        <v>117</v>
      </c>
      <c r="E9" s="24">
        <f t="shared" ref="E9:E31" si="11">$E$5</f>
        <v>0.57999999999999996</v>
      </c>
      <c r="F9" s="25">
        <v>0.20599999999999999</v>
      </c>
      <c r="G9" s="24">
        <f t="shared" si="0"/>
        <v>0.57999999999999996</v>
      </c>
      <c r="H9" s="21">
        <f t="shared" si="1"/>
        <v>4</v>
      </c>
      <c r="I9" s="24">
        <f t="shared" si="2"/>
        <v>0.71699999999999997</v>
      </c>
      <c r="J9" s="21">
        <f t="shared" si="3"/>
        <v>5.5</v>
      </c>
      <c r="K9" s="21">
        <f t="shared" si="4"/>
        <v>92.3</v>
      </c>
      <c r="L9" s="14">
        <f t="shared" si="5"/>
        <v>85</v>
      </c>
      <c r="M9" s="21">
        <f t="shared" si="6"/>
        <v>3.52</v>
      </c>
      <c r="N9" s="21">
        <f t="shared" si="7"/>
        <v>1</v>
      </c>
      <c r="O9" s="21">
        <f t="shared" si="8"/>
        <v>2.68</v>
      </c>
      <c r="P9" s="21">
        <f t="shared" si="9"/>
        <v>92.3</v>
      </c>
      <c r="Q9" s="8">
        <f t="shared" si="10"/>
        <v>9</v>
      </c>
      <c r="R9">
        <v>1</v>
      </c>
      <c r="S9">
        <v>0</v>
      </c>
      <c r="T9">
        <v>0</v>
      </c>
      <c r="U9">
        <v>0</v>
      </c>
      <c r="V9" s="30">
        <v>54.900905470933502</v>
      </c>
      <c r="W9" s="30">
        <v>16.582280339253298</v>
      </c>
      <c r="X9" s="30">
        <v>15.541700668335</v>
      </c>
      <c r="Y9" s="30">
        <v>36.759148621559099</v>
      </c>
      <c r="Z9" s="30">
        <v>0</v>
      </c>
      <c r="AA9" s="30">
        <v>139.12957330222301</v>
      </c>
      <c r="AB9" s="30">
        <v>36.960562964686901</v>
      </c>
      <c r="AC9" s="30">
        <v>20.8752351214928</v>
      </c>
      <c r="AD9" s="30">
        <v>35.664741917604097</v>
      </c>
      <c r="AE9" s="30">
        <v>23.918230889932399</v>
      </c>
      <c r="AF9" s="30">
        <v>183.97899675367299</v>
      </c>
      <c r="AG9" s="30">
        <v>52.625361285994103</v>
      </c>
      <c r="AH9" s="30">
        <v>32.419087017354698</v>
      </c>
      <c r="AI9" s="30">
        <v>98.078040273411204</v>
      </c>
      <c r="AJ9" s="30">
        <v>65.775134947314001</v>
      </c>
    </row>
    <row r="10" spans="2:36" x14ac:dyDescent="0.3">
      <c r="B10" s="2" t="s">
        <v>50</v>
      </c>
      <c r="C10" s="41"/>
      <c r="D10" t="s">
        <v>288</v>
      </c>
      <c r="E10" s="24">
        <f t="shared" si="11"/>
        <v>0.57999999999999996</v>
      </c>
      <c r="F10" s="24">
        <f>$F$5</f>
        <v>0.41</v>
      </c>
      <c r="G10" s="23">
        <f>G11+((G5-G11)/2)</f>
        <v>0.40849999999999997</v>
      </c>
      <c r="H10" s="21">
        <f t="shared" si="1"/>
        <v>4</v>
      </c>
      <c r="I10" s="24">
        <f t="shared" si="2"/>
        <v>0.71699999999999997</v>
      </c>
      <c r="J10" s="21">
        <f t="shared" si="3"/>
        <v>5.5</v>
      </c>
      <c r="K10" s="21">
        <f t="shared" si="4"/>
        <v>92.3</v>
      </c>
      <c r="L10" s="14">
        <f t="shared" si="5"/>
        <v>85</v>
      </c>
      <c r="M10" s="21">
        <f t="shared" si="6"/>
        <v>3.52</v>
      </c>
      <c r="N10" s="21">
        <f t="shared" si="7"/>
        <v>1</v>
      </c>
      <c r="O10" s="21">
        <f t="shared" si="8"/>
        <v>2.68</v>
      </c>
      <c r="P10" s="21">
        <f t="shared" si="9"/>
        <v>92.3</v>
      </c>
      <c r="Q10" s="8">
        <f t="shared" si="10"/>
        <v>9</v>
      </c>
      <c r="R10">
        <v>1</v>
      </c>
      <c r="S10">
        <v>0</v>
      </c>
      <c r="T10">
        <v>0</v>
      </c>
      <c r="U10">
        <v>0</v>
      </c>
      <c r="V10" s="30">
        <v>55.9929193575962</v>
      </c>
      <c r="W10" s="30">
        <v>16.690772359590301</v>
      </c>
      <c r="X10" s="30">
        <v>15.541700668335</v>
      </c>
      <c r="Y10" s="30">
        <v>36.759148621559099</v>
      </c>
      <c r="Z10" s="30">
        <v>0</v>
      </c>
      <c r="AA10" s="30">
        <v>141.52804592194201</v>
      </c>
      <c r="AB10" s="30">
        <v>37.176805469063801</v>
      </c>
      <c r="AC10" s="30">
        <v>20.8760809692265</v>
      </c>
      <c r="AD10" s="30">
        <v>35.671211245441903</v>
      </c>
      <c r="AE10" s="30">
        <v>24.424861839629099</v>
      </c>
      <c r="AF10" s="30">
        <v>186.645860866639</v>
      </c>
      <c r="AG10" s="30">
        <v>52.899332524808102</v>
      </c>
      <c r="AH10" s="30">
        <v>32.421413098622303</v>
      </c>
      <c r="AI10" s="30">
        <v>98.095830924965199</v>
      </c>
      <c r="AJ10" s="30">
        <v>67.168370058980003</v>
      </c>
    </row>
    <row r="11" spans="2:36" x14ac:dyDescent="0.3">
      <c r="B11" s="2" t="s">
        <v>51</v>
      </c>
      <c r="C11" s="41"/>
      <c r="D11" t="s">
        <v>116</v>
      </c>
      <c r="E11" s="24">
        <f t="shared" si="11"/>
        <v>0.57999999999999996</v>
      </c>
      <c r="F11" s="24">
        <f t="shared" ref="F11:F31" si="12">$F$5</f>
        <v>0.41</v>
      </c>
      <c r="G11" s="25">
        <v>0.23699999999999999</v>
      </c>
      <c r="H11" s="21">
        <f t="shared" si="1"/>
        <v>4</v>
      </c>
      <c r="I11" s="24">
        <f t="shared" si="2"/>
        <v>0.71699999999999997</v>
      </c>
      <c r="J11" s="21">
        <f t="shared" si="3"/>
        <v>5.5</v>
      </c>
      <c r="K11" s="21">
        <f t="shared" si="4"/>
        <v>92.3</v>
      </c>
      <c r="L11" s="14">
        <f t="shared" si="5"/>
        <v>85</v>
      </c>
      <c r="M11" s="21">
        <f t="shared" si="6"/>
        <v>3.52</v>
      </c>
      <c r="N11" s="21">
        <f t="shared" si="7"/>
        <v>1</v>
      </c>
      <c r="O11" s="21">
        <f t="shared" si="8"/>
        <v>2.68</v>
      </c>
      <c r="P11" s="21">
        <f t="shared" si="9"/>
        <v>92.3</v>
      </c>
      <c r="Q11" s="8">
        <f t="shared" si="10"/>
        <v>9</v>
      </c>
      <c r="R11">
        <v>1</v>
      </c>
      <c r="S11">
        <v>0</v>
      </c>
      <c r="T11">
        <v>0</v>
      </c>
      <c r="U11">
        <v>0</v>
      </c>
      <c r="V11" s="30">
        <v>54.786195006080497</v>
      </c>
      <c r="W11" s="30">
        <v>16.899925102630899</v>
      </c>
      <c r="X11" s="30">
        <v>15.541700668335</v>
      </c>
      <c r="Y11" s="30">
        <v>36.759148621559099</v>
      </c>
      <c r="Z11" s="30">
        <v>0</v>
      </c>
      <c r="AA11" s="30">
        <v>138.880482842215</v>
      </c>
      <c r="AB11" s="30">
        <v>37.591006029362397</v>
      </c>
      <c r="AC11" s="30">
        <v>20.8759924836009</v>
      </c>
      <c r="AD11" s="30">
        <v>35.670534477628401</v>
      </c>
      <c r="AE11" s="30">
        <v>24.3442073929454</v>
      </c>
      <c r="AF11" s="30">
        <v>183.70671254618</v>
      </c>
      <c r="AG11" s="30">
        <v>53.420141596749197</v>
      </c>
      <c r="AH11" s="30">
        <v>32.421169763151802</v>
      </c>
      <c r="AI11" s="30">
        <v>98.093969813478097</v>
      </c>
      <c r="AJ11" s="30">
        <v>66.946570330599698</v>
      </c>
    </row>
    <row r="12" spans="2:36" x14ac:dyDescent="0.3">
      <c r="B12" s="2" t="s">
        <v>52</v>
      </c>
      <c r="C12" s="41" t="s">
        <v>6</v>
      </c>
      <c r="D12" t="s">
        <v>344</v>
      </c>
      <c r="E12" s="24">
        <f t="shared" si="11"/>
        <v>0.57999999999999996</v>
      </c>
      <c r="F12" s="24">
        <f t="shared" si="12"/>
        <v>0.41</v>
      </c>
      <c r="G12" s="24">
        <f>$G$5</f>
        <v>0.57999999999999996</v>
      </c>
      <c r="H12" s="32">
        <f>H13+((H5-H13)/2)</f>
        <v>2.6500000000000004</v>
      </c>
      <c r="I12" s="24">
        <f t="shared" si="2"/>
        <v>0.71699999999999997</v>
      </c>
      <c r="J12" s="21">
        <f t="shared" si="3"/>
        <v>5.5</v>
      </c>
      <c r="K12" s="21">
        <f t="shared" si="4"/>
        <v>92.3</v>
      </c>
      <c r="L12" s="14">
        <f t="shared" si="5"/>
        <v>85</v>
      </c>
      <c r="M12" s="21">
        <f t="shared" si="6"/>
        <v>3.52</v>
      </c>
      <c r="N12" s="21">
        <f t="shared" si="7"/>
        <v>1</v>
      </c>
      <c r="O12" s="21">
        <f t="shared" si="8"/>
        <v>2.68</v>
      </c>
      <c r="P12" s="21">
        <f t="shared" si="9"/>
        <v>92.3</v>
      </c>
      <c r="Q12" s="8">
        <f t="shared" si="10"/>
        <v>9</v>
      </c>
      <c r="R12">
        <v>1</v>
      </c>
      <c r="S12">
        <v>0</v>
      </c>
      <c r="T12">
        <v>0</v>
      </c>
      <c r="U12">
        <v>0</v>
      </c>
      <c r="V12" s="30">
        <v>49.921753686568998</v>
      </c>
      <c r="W12" s="30">
        <v>17.765861694569701</v>
      </c>
      <c r="X12" s="30">
        <v>15.541700668335</v>
      </c>
      <c r="Y12" s="30">
        <v>36.759148621559099</v>
      </c>
      <c r="Z12" s="30">
        <v>0</v>
      </c>
      <c r="AA12" s="30">
        <v>128.19918719353001</v>
      </c>
      <c r="AB12" s="30">
        <v>39.972936919909998</v>
      </c>
      <c r="AC12" s="30">
        <v>20.873759254950102</v>
      </c>
      <c r="AD12" s="30">
        <v>35.653453994104602</v>
      </c>
      <c r="AE12" s="30">
        <v>22.162540533867102</v>
      </c>
      <c r="AF12" s="30">
        <v>171.83482862577301</v>
      </c>
      <c r="AG12" s="30">
        <v>57.410796966470201</v>
      </c>
      <c r="AH12" s="30">
        <v>32.415028384362103</v>
      </c>
      <c r="AI12" s="30">
        <v>98.046998483787604</v>
      </c>
      <c r="AJ12" s="30">
        <v>60.946986468134597</v>
      </c>
    </row>
    <row r="13" spans="2:36" x14ac:dyDescent="0.3">
      <c r="B13" s="2" t="s">
        <v>53</v>
      </c>
      <c r="C13" s="41"/>
      <c r="D13" t="s">
        <v>345</v>
      </c>
      <c r="E13" s="24">
        <f t="shared" si="11"/>
        <v>0.57999999999999996</v>
      </c>
      <c r="F13" s="24">
        <f t="shared" si="12"/>
        <v>0.41</v>
      </c>
      <c r="G13" s="24">
        <f t="shared" ref="G13:G32" si="13">$G$5</f>
        <v>0.57999999999999996</v>
      </c>
      <c r="H13" s="33">
        <v>1.3</v>
      </c>
      <c r="I13" s="24">
        <f t="shared" si="2"/>
        <v>0.71699999999999997</v>
      </c>
      <c r="J13" s="21">
        <f t="shared" si="3"/>
        <v>5.5</v>
      </c>
      <c r="K13" s="21">
        <f t="shared" si="4"/>
        <v>92.3</v>
      </c>
      <c r="L13" s="14">
        <f t="shared" si="5"/>
        <v>85</v>
      </c>
      <c r="M13" s="21">
        <f t="shared" si="6"/>
        <v>3.52</v>
      </c>
      <c r="N13" s="21">
        <f t="shared" si="7"/>
        <v>1</v>
      </c>
      <c r="O13" s="21">
        <f t="shared" si="8"/>
        <v>2.68</v>
      </c>
      <c r="P13" s="21">
        <f t="shared" si="9"/>
        <v>92.3</v>
      </c>
      <c r="Q13" s="8">
        <f t="shared" si="10"/>
        <v>9</v>
      </c>
      <c r="R13">
        <v>1</v>
      </c>
      <c r="S13">
        <v>0</v>
      </c>
      <c r="T13">
        <v>0</v>
      </c>
      <c r="U13">
        <v>0</v>
      </c>
      <c r="V13" s="30">
        <v>42.722765979925398</v>
      </c>
      <c r="W13" s="30">
        <v>18.9583582343102</v>
      </c>
      <c r="X13" s="30">
        <v>15.541700668335</v>
      </c>
      <c r="Y13" s="30">
        <v>36.759148621559099</v>
      </c>
      <c r="Z13" s="30">
        <v>0</v>
      </c>
      <c r="AA13" s="30">
        <v>110.356783962728</v>
      </c>
      <c r="AB13" s="30">
        <v>38.7916617839564</v>
      </c>
      <c r="AC13" s="30">
        <v>20.870034286184801</v>
      </c>
      <c r="AD13" s="30">
        <v>35.6249641806683</v>
      </c>
      <c r="AE13" s="30">
        <v>21.793768771235499</v>
      </c>
      <c r="AF13" s="30">
        <v>148.704474758185</v>
      </c>
      <c r="AG13" s="30">
        <v>56.4607783945685</v>
      </c>
      <c r="AH13" s="30">
        <v>32.404784720257702</v>
      </c>
      <c r="AI13" s="30">
        <v>97.968651496837794</v>
      </c>
      <c r="AJ13" s="30">
        <v>59.932864120897797</v>
      </c>
    </row>
    <row r="14" spans="2:36" x14ac:dyDescent="0.3">
      <c r="B14" s="2" t="s">
        <v>54</v>
      </c>
      <c r="C14" s="41"/>
      <c r="D14" t="s">
        <v>346</v>
      </c>
      <c r="E14" s="24">
        <f t="shared" si="11"/>
        <v>0.57999999999999996</v>
      </c>
      <c r="F14" s="24">
        <f t="shared" si="12"/>
        <v>0.41</v>
      </c>
      <c r="G14" s="24">
        <f t="shared" si="13"/>
        <v>0.57999999999999996</v>
      </c>
      <c r="H14" s="21">
        <f>$H$5</f>
        <v>4</v>
      </c>
      <c r="I14" s="23">
        <f>I15+((I5-I15)/2)</f>
        <v>0.47350000000000003</v>
      </c>
      <c r="J14" s="21">
        <f t="shared" si="3"/>
        <v>5.5</v>
      </c>
      <c r="K14" s="21">
        <f t="shared" si="4"/>
        <v>92.3</v>
      </c>
      <c r="L14" s="14">
        <f t="shared" si="5"/>
        <v>85</v>
      </c>
      <c r="M14" s="21">
        <f t="shared" si="6"/>
        <v>3.52</v>
      </c>
      <c r="N14" s="21">
        <f t="shared" si="7"/>
        <v>1</v>
      </c>
      <c r="O14" s="21">
        <f t="shared" si="8"/>
        <v>2.68</v>
      </c>
      <c r="P14" s="21">
        <f t="shared" si="9"/>
        <v>92.3</v>
      </c>
      <c r="Q14" s="8">
        <f t="shared" si="10"/>
        <v>9</v>
      </c>
      <c r="R14">
        <v>1</v>
      </c>
      <c r="S14">
        <v>0</v>
      </c>
      <c r="T14">
        <v>0</v>
      </c>
      <c r="U14">
        <v>0</v>
      </c>
      <c r="V14" s="30">
        <v>61.221421413893403</v>
      </c>
      <c r="W14" s="30">
        <v>13.317788605676499</v>
      </c>
      <c r="X14" s="30">
        <v>15.541700668335</v>
      </c>
      <c r="Y14" s="30">
        <v>36.759148621559099</v>
      </c>
      <c r="Z14" s="30">
        <v>0</v>
      </c>
      <c r="AA14" s="30">
        <v>152.98365361805199</v>
      </c>
      <c r="AB14" s="30">
        <v>29.794166165409798</v>
      </c>
      <c r="AC14" s="30">
        <v>20.869889565196299</v>
      </c>
      <c r="AD14" s="30">
        <v>35.623857305893502</v>
      </c>
      <c r="AE14" s="30">
        <v>21.860786237820101</v>
      </c>
      <c r="AF14" s="30">
        <v>199.33725585086</v>
      </c>
      <c r="AG14" s="30">
        <v>42.567404128944297</v>
      </c>
      <c r="AH14" s="30">
        <v>32.404386737539198</v>
      </c>
      <c r="AI14" s="30">
        <v>97.965607591207203</v>
      </c>
      <c r="AJ14" s="30">
        <v>60.1171621540052</v>
      </c>
    </row>
    <row r="15" spans="2:36" x14ac:dyDescent="0.3">
      <c r="B15" s="2" t="s">
        <v>55</v>
      </c>
      <c r="C15" s="41"/>
      <c r="D15" t="s">
        <v>284</v>
      </c>
      <c r="E15" s="24">
        <f t="shared" si="11"/>
        <v>0.57999999999999996</v>
      </c>
      <c r="F15" s="24">
        <f t="shared" si="12"/>
        <v>0.41</v>
      </c>
      <c r="G15" s="24">
        <f t="shared" si="13"/>
        <v>0.57999999999999996</v>
      </c>
      <c r="H15" s="21">
        <f t="shared" ref="H15:H33" si="14">$H$5</f>
        <v>4</v>
      </c>
      <c r="I15" s="25">
        <v>0.23</v>
      </c>
      <c r="J15" s="21">
        <f t="shared" si="3"/>
        <v>5.5</v>
      </c>
      <c r="K15" s="21">
        <f t="shared" si="4"/>
        <v>92.3</v>
      </c>
      <c r="L15" s="14">
        <f t="shared" si="5"/>
        <v>85</v>
      </c>
      <c r="M15" s="21">
        <f t="shared" si="6"/>
        <v>3.52</v>
      </c>
      <c r="N15" s="21">
        <f t="shared" si="7"/>
        <v>1</v>
      </c>
      <c r="O15" s="21">
        <f t="shared" si="8"/>
        <v>2.68</v>
      </c>
      <c r="P15" s="21">
        <f t="shared" si="9"/>
        <v>92.3</v>
      </c>
      <c r="Q15" s="8">
        <f t="shared" si="10"/>
        <v>9</v>
      </c>
      <c r="R15">
        <v>1</v>
      </c>
      <c r="S15">
        <v>0</v>
      </c>
      <c r="T15">
        <v>0</v>
      </c>
      <c r="U15">
        <v>0</v>
      </c>
      <c r="V15" s="30">
        <v>65.302219088174198</v>
      </c>
      <c r="W15" s="30">
        <v>10.612399805451799</v>
      </c>
      <c r="X15" s="30">
        <v>15.541700668335</v>
      </c>
      <c r="Y15" s="30">
        <v>36.759148621559099</v>
      </c>
      <c r="Z15" s="30">
        <v>0</v>
      </c>
      <c r="AA15" s="30">
        <v>161.90834419101799</v>
      </c>
      <c r="AB15" s="30">
        <v>24.424547331825501</v>
      </c>
      <c r="AC15" s="30">
        <v>20.860593886959201</v>
      </c>
      <c r="AD15" s="30">
        <v>35.552760833565799</v>
      </c>
      <c r="AE15" s="30">
        <v>17.153300524615201</v>
      </c>
      <c r="AF15" s="30">
        <v>209.19793209122301</v>
      </c>
      <c r="AG15" s="30">
        <v>35.797912963619702</v>
      </c>
      <c r="AH15" s="30">
        <v>32.378823622387102</v>
      </c>
      <c r="AI15" s="30">
        <v>97.770092292305804</v>
      </c>
      <c r="AJ15" s="30">
        <v>47.171576442691702</v>
      </c>
    </row>
    <row r="16" spans="2:36" x14ac:dyDescent="0.3">
      <c r="B16" s="2" t="s">
        <v>56</v>
      </c>
      <c r="C16" s="41" t="s">
        <v>26</v>
      </c>
      <c r="D16" t="s">
        <v>347</v>
      </c>
      <c r="E16" s="24">
        <f t="shared" si="11"/>
        <v>0.57999999999999996</v>
      </c>
      <c r="F16" s="24">
        <f t="shared" si="12"/>
        <v>0.41</v>
      </c>
      <c r="G16" s="24">
        <f t="shared" si="13"/>
        <v>0.57999999999999996</v>
      </c>
      <c r="H16" s="21">
        <f t="shared" si="14"/>
        <v>4</v>
      </c>
      <c r="I16" s="24">
        <f>$I$5</f>
        <v>0.71699999999999997</v>
      </c>
      <c r="J16" s="32">
        <f>J17+((J5-J17)/2)</f>
        <v>3.5</v>
      </c>
      <c r="K16" s="21">
        <f t="shared" si="4"/>
        <v>92.3</v>
      </c>
      <c r="L16" s="14">
        <f t="shared" si="5"/>
        <v>85</v>
      </c>
      <c r="M16" s="21">
        <f t="shared" si="6"/>
        <v>3.52</v>
      </c>
      <c r="N16" s="21">
        <f t="shared" si="7"/>
        <v>1</v>
      </c>
      <c r="O16" s="21">
        <f t="shared" si="8"/>
        <v>2.68</v>
      </c>
      <c r="P16" s="21">
        <f t="shared" si="9"/>
        <v>92.3</v>
      </c>
      <c r="Q16" s="8">
        <f t="shared" si="10"/>
        <v>9</v>
      </c>
      <c r="R16">
        <v>1</v>
      </c>
      <c r="S16">
        <v>0</v>
      </c>
      <c r="T16">
        <v>0</v>
      </c>
      <c r="U16">
        <v>0</v>
      </c>
      <c r="V16" s="30">
        <v>56.950449131888803</v>
      </c>
      <c r="W16" s="30">
        <v>16.521308020055798</v>
      </c>
      <c r="X16" s="30">
        <v>15.541700668335</v>
      </c>
      <c r="Y16" s="30">
        <v>36.759148621559099</v>
      </c>
      <c r="Z16" s="30">
        <v>0</v>
      </c>
      <c r="AA16" s="30">
        <v>143.62880907726901</v>
      </c>
      <c r="AB16" s="30">
        <v>36.841203953868103</v>
      </c>
      <c r="AC16" s="30">
        <v>20.8761541344854</v>
      </c>
      <c r="AD16" s="30">
        <v>35.671770837939903</v>
      </c>
      <c r="AE16" s="30">
        <v>24.491556261579898</v>
      </c>
      <c r="AF16" s="30">
        <v>188.97788173309399</v>
      </c>
      <c r="AG16" s="30">
        <v>52.477354380494504</v>
      </c>
      <c r="AH16" s="30">
        <v>32.421614303084297</v>
      </c>
      <c r="AI16" s="30">
        <v>98.097369804334704</v>
      </c>
      <c r="AJ16" s="30">
        <v>67.351779719344705</v>
      </c>
    </row>
    <row r="17" spans="2:36" x14ac:dyDescent="0.3">
      <c r="B17" s="2" t="s">
        <v>57</v>
      </c>
      <c r="C17" s="41"/>
      <c r="D17" t="s">
        <v>348</v>
      </c>
      <c r="E17" s="24">
        <f t="shared" si="11"/>
        <v>0.57999999999999996</v>
      </c>
      <c r="F17" s="24">
        <f t="shared" si="12"/>
        <v>0.41</v>
      </c>
      <c r="G17" s="24">
        <f t="shared" si="13"/>
        <v>0.57999999999999996</v>
      </c>
      <c r="H17" s="21">
        <f t="shared" si="14"/>
        <v>4</v>
      </c>
      <c r="I17" s="24">
        <f t="shared" ref="I17:I34" si="15">$I$5</f>
        <v>0.71699999999999997</v>
      </c>
      <c r="J17" s="33">
        <v>1.5</v>
      </c>
      <c r="K17" s="21">
        <f t="shared" si="4"/>
        <v>92.3</v>
      </c>
      <c r="L17" s="14">
        <f t="shared" si="5"/>
        <v>85</v>
      </c>
      <c r="M17" s="21">
        <f t="shared" si="6"/>
        <v>3.52</v>
      </c>
      <c r="N17" s="21">
        <f t="shared" si="7"/>
        <v>1</v>
      </c>
      <c r="O17" s="21">
        <f t="shared" si="8"/>
        <v>2.68</v>
      </c>
      <c r="P17" s="21">
        <f t="shared" si="9"/>
        <v>92.3</v>
      </c>
      <c r="Q17" s="8">
        <f t="shared" si="10"/>
        <v>9</v>
      </c>
      <c r="R17">
        <v>1</v>
      </c>
      <c r="S17">
        <v>0</v>
      </c>
      <c r="T17">
        <v>0</v>
      </c>
      <c r="U17">
        <v>0</v>
      </c>
      <c r="V17" s="30">
        <v>56.705376576080297</v>
      </c>
      <c r="W17" s="30">
        <v>16.555344925969301</v>
      </c>
      <c r="X17" s="30">
        <v>15.541700668335</v>
      </c>
      <c r="Y17" s="30">
        <v>36.759148621559099</v>
      </c>
      <c r="Z17" s="30">
        <v>0</v>
      </c>
      <c r="AA17" s="30">
        <v>143.09115223249901</v>
      </c>
      <c r="AB17" s="30">
        <v>36.908607691787203</v>
      </c>
      <c r="AC17" s="30">
        <v>20.876138220796602</v>
      </c>
      <c r="AD17" s="30">
        <v>35.671649124697502</v>
      </c>
      <c r="AE17" s="30">
        <v>24.478056412872</v>
      </c>
      <c r="AF17" s="30">
        <v>188.38106720714401</v>
      </c>
      <c r="AG17" s="30">
        <v>52.562103687909499</v>
      </c>
      <c r="AH17" s="30">
        <v>32.421570540440001</v>
      </c>
      <c r="AI17" s="30">
        <v>98.097035092918105</v>
      </c>
      <c r="AJ17" s="30">
        <v>67.314655135397899</v>
      </c>
    </row>
    <row r="18" spans="2:36" x14ac:dyDescent="0.3">
      <c r="B18" s="2" t="s">
        <v>58</v>
      </c>
      <c r="C18" s="41" t="s">
        <v>11</v>
      </c>
      <c r="D18" t="s">
        <v>436</v>
      </c>
      <c r="E18" s="24">
        <f t="shared" si="11"/>
        <v>0.57999999999999996</v>
      </c>
      <c r="F18" s="24">
        <f t="shared" si="12"/>
        <v>0.41</v>
      </c>
      <c r="G18" s="24">
        <f t="shared" si="13"/>
        <v>0.57999999999999996</v>
      </c>
      <c r="H18" s="21">
        <f t="shared" si="14"/>
        <v>4</v>
      </c>
      <c r="I18" s="24">
        <f t="shared" si="15"/>
        <v>0.71699999999999997</v>
      </c>
      <c r="J18" s="21">
        <f>$J$5</f>
        <v>5.5</v>
      </c>
      <c r="K18" s="32">
        <f>K19+((K5-K19)/2)</f>
        <v>96.15</v>
      </c>
      <c r="L18" s="14">
        <f t="shared" si="5"/>
        <v>85</v>
      </c>
      <c r="M18" s="21">
        <f t="shared" si="6"/>
        <v>3.52</v>
      </c>
      <c r="N18" s="21">
        <f t="shared" si="7"/>
        <v>1</v>
      </c>
      <c r="O18" s="21">
        <f t="shared" si="8"/>
        <v>2.68</v>
      </c>
      <c r="P18" s="21">
        <f t="shared" si="9"/>
        <v>92.3</v>
      </c>
      <c r="Q18" s="8">
        <f t="shared" si="10"/>
        <v>9</v>
      </c>
      <c r="R18">
        <v>1</v>
      </c>
      <c r="S18">
        <v>0</v>
      </c>
      <c r="T18">
        <v>0</v>
      </c>
      <c r="U18">
        <v>0</v>
      </c>
      <c r="V18" s="30">
        <v>57.195644065103501</v>
      </c>
      <c r="W18" s="30">
        <v>16.487396421253699</v>
      </c>
      <c r="X18" s="30">
        <v>15.541700668335</v>
      </c>
      <c r="Y18" s="30">
        <v>36.759148621559099</v>
      </c>
      <c r="Z18" s="30">
        <v>0</v>
      </c>
      <c r="AA18" s="30">
        <v>140.46468621108701</v>
      </c>
      <c r="AB18" s="30">
        <v>36.774048455786598</v>
      </c>
      <c r="AC18" s="30">
        <v>20.876170077415001</v>
      </c>
      <c r="AD18" s="30">
        <v>35.671892774825302</v>
      </c>
      <c r="AE18" s="30">
        <v>24.505056355474899</v>
      </c>
      <c r="AF18" s="30">
        <v>185.50273420805101</v>
      </c>
      <c r="AG18" s="30">
        <v>52.392917332623497</v>
      </c>
      <c r="AH18" s="30">
        <v>32.4216581461407</v>
      </c>
      <c r="AI18" s="30">
        <v>98.097705130769597</v>
      </c>
      <c r="AJ18" s="30">
        <v>67.388904977555995</v>
      </c>
    </row>
    <row r="19" spans="2:36" x14ac:dyDescent="0.3">
      <c r="B19" s="2" t="s">
        <v>59</v>
      </c>
      <c r="C19" s="41"/>
      <c r="D19" t="s">
        <v>349</v>
      </c>
      <c r="E19" s="24">
        <f t="shared" si="11"/>
        <v>0.57999999999999996</v>
      </c>
      <c r="F19" s="24">
        <f t="shared" si="12"/>
        <v>0.41</v>
      </c>
      <c r="G19" s="24">
        <f t="shared" si="13"/>
        <v>0.57999999999999996</v>
      </c>
      <c r="H19" s="21">
        <f t="shared" si="14"/>
        <v>4</v>
      </c>
      <c r="I19" s="24">
        <f t="shared" si="15"/>
        <v>0.71699999999999997</v>
      </c>
      <c r="J19" s="21">
        <f t="shared" ref="J19:J35" si="16">$J$5</f>
        <v>5.5</v>
      </c>
      <c r="K19" s="33">
        <v>100</v>
      </c>
      <c r="L19" s="14">
        <f t="shared" si="5"/>
        <v>85</v>
      </c>
      <c r="M19" s="21">
        <f t="shared" si="6"/>
        <v>3.52</v>
      </c>
      <c r="N19" s="21">
        <f t="shared" si="7"/>
        <v>1</v>
      </c>
      <c r="O19" s="21">
        <f t="shared" si="8"/>
        <v>2.68</v>
      </c>
      <c r="P19" s="21">
        <f t="shared" si="9"/>
        <v>92.3</v>
      </c>
      <c r="Q19" s="8">
        <f t="shared" si="10"/>
        <v>9</v>
      </c>
      <c r="R19">
        <v>1</v>
      </c>
      <c r="S19">
        <v>0</v>
      </c>
      <c r="T19">
        <v>0</v>
      </c>
      <c r="U19">
        <v>0</v>
      </c>
      <c r="V19" s="30">
        <v>57.195644065103501</v>
      </c>
      <c r="W19" s="30">
        <v>16.487396421253699</v>
      </c>
      <c r="X19" s="30">
        <v>15.541700668335</v>
      </c>
      <c r="Y19" s="30">
        <v>36.759148621559099</v>
      </c>
      <c r="Z19" s="30">
        <v>0</v>
      </c>
      <c r="AA19" s="30">
        <v>137.047699681083</v>
      </c>
      <c r="AB19" s="30">
        <v>36.774048455786598</v>
      </c>
      <c r="AC19" s="30">
        <v>20.876170077415001</v>
      </c>
      <c r="AD19" s="30">
        <v>35.671892774825302</v>
      </c>
      <c r="AE19" s="30">
        <v>24.505056355474899</v>
      </c>
      <c r="AF19" s="30">
        <v>181.74404902504699</v>
      </c>
      <c r="AG19" s="30">
        <v>52.392917332623497</v>
      </c>
      <c r="AH19" s="30">
        <v>32.4216581461407</v>
      </c>
      <c r="AI19" s="30">
        <v>98.097705130769597</v>
      </c>
      <c r="AJ19" s="30">
        <v>67.388904977555995</v>
      </c>
    </row>
    <row r="20" spans="2:36" x14ac:dyDescent="0.3">
      <c r="B20" s="2" t="s">
        <v>60</v>
      </c>
      <c r="C20" s="41"/>
      <c r="D20" t="s">
        <v>350</v>
      </c>
      <c r="E20" s="24">
        <f t="shared" si="11"/>
        <v>0.57999999999999996</v>
      </c>
      <c r="F20" s="24">
        <f t="shared" si="12"/>
        <v>0.41</v>
      </c>
      <c r="G20" s="24">
        <f t="shared" si="13"/>
        <v>0.57999999999999996</v>
      </c>
      <c r="H20" s="21">
        <f t="shared" si="14"/>
        <v>4</v>
      </c>
      <c r="I20" s="24">
        <f t="shared" si="15"/>
        <v>0.71699999999999997</v>
      </c>
      <c r="J20" s="21">
        <f t="shared" si="16"/>
        <v>5.5</v>
      </c>
      <c r="K20" s="21">
        <f t="shared" ref="K20:K26" si="17">$K$5</f>
        <v>92.3</v>
      </c>
      <c r="L20" s="15">
        <f>L21+((L5-L21)/2)</f>
        <v>92.5</v>
      </c>
      <c r="M20" s="21">
        <f t="shared" si="6"/>
        <v>3.52</v>
      </c>
      <c r="N20" s="21">
        <f t="shared" si="7"/>
        <v>1</v>
      </c>
      <c r="O20" s="21">
        <f t="shared" si="8"/>
        <v>2.68</v>
      </c>
      <c r="P20" s="21">
        <f t="shared" si="9"/>
        <v>92.3</v>
      </c>
      <c r="Q20" s="8">
        <f t="shared" si="10"/>
        <v>9</v>
      </c>
      <c r="R20">
        <v>1</v>
      </c>
      <c r="S20">
        <v>0</v>
      </c>
      <c r="T20">
        <v>0</v>
      </c>
      <c r="U20">
        <v>0</v>
      </c>
      <c r="V20" s="30">
        <v>59.532778188603601</v>
      </c>
      <c r="W20" s="30">
        <v>15.764747230606099</v>
      </c>
      <c r="X20" s="30">
        <v>15.541700668335</v>
      </c>
      <c r="Y20" s="30">
        <v>36.759148621559099</v>
      </c>
      <c r="Z20" s="30">
        <v>0</v>
      </c>
      <c r="AA20" s="30">
        <v>144.56958329975501</v>
      </c>
      <c r="AB20" s="30">
        <v>34.634480342097</v>
      </c>
      <c r="AC20" s="30">
        <v>20.865095671274801</v>
      </c>
      <c r="AD20" s="30">
        <v>35.587191993493903</v>
      </c>
      <c r="AE20" s="30">
        <v>22.458280295250798</v>
      </c>
      <c r="AF20" s="30">
        <v>186.84514283734401</v>
      </c>
      <c r="AG20" s="30">
        <v>48.645210974243497</v>
      </c>
      <c r="AH20" s="30">
        <v>32.391203529255201</v>
      </c>
      <c r="AI20" s="30">
        <v>97.864777982108393</v>
      </c>
      <c r="AJ20" s="30">
        <v>61.760270811939598</v>
      </c>
    </row>
    <row r="21" spans="2:36" x14ac:dyDescent="0.3">
      <c r="B21" s="2" t="s">
        <v>61</v>
      </c>
      <c r="C21" s="41"/>
      <c r="D21" t="s">
        <v>351</v>
      </c>
      <c r="E21" s="24">
        <f t="shared" si="11"/>
        <v>0.57999999999999996</v>
      </c>
      <c r="F21" s="24">
        <f t="shared" si="12"/>
        <v>0.41</v>
      </c>
      <c r="G21" s="24">
        <f t="shared" si="13"/>
        <v>0.57999999999999996</v>
      </c>
      <c r="H21" s="21">
        <f t="shared" si="14"/>
        <v>4</v>
      </c>
      <c r="I21" s="24">
        <f t="shared" si="15"/>
        <v>0.71699999999999997</v>
      </c>
      <c r="J21" s="21">
        <f t="shared" si="16"/>
        <v>5.5</v>
      </c>
      <c r="K21" s="21">
        <f t="shared" si="17"/>
        <v>92.3</v>
      </c>
      <c r="L21" s="17">
        <v>100</v>
      </c>
      <c r="M21" s="21">
        <f t="shared" si="6"/>
        <v>3.52</v>
      </c>
      <c r="N21" s="21">
        <f t="shared" si="7"/>
        <v>1</v>
      </c>
      <c r="O21" s="21">
        <f t="shared" si="8"/>
        <v>2.68</v>
      </c>
      <c r="P21" s="21">
        <f t="shared" si="9"/>
        <v>92.3</v>
      </c>
      <c r="Q21" s="8">
        <f t="shared" si="10"/>
        <v>9</v>
      </c>
      <c r="R21">
        <v>1</v>
      </c>
      <c r="S21">
        <v>0</v>
      </c>
      <c r="T21">
        <v>0</v>
      </c>
      <c r="U21">
        <v>0</v>
      </c>
      <c r="V21" s="30">
        <v>57.195644065103501</v>
      </c>
      <c r="W21" s="30">
        <v>16.487396421253699</v>
      </c>
      <c r="X21" s="30">
        <v>15.541700668335</v>
      </c>
      <c r="Y21" s="30">
        <v>36.759148621559099</v>
      </c>
      <c r="Z21" s="30">
        <v>0</v>
      </c>
      <c r="AA21" s="30">
        <v>139.22737802996801</v>
      </c>
      <c r="AB21" s="30">
        <v>36.774048455786598</v>
      </c>
      <c r="AC21" s="30">
        <v>20.876170077415001</v>
      </c>
      <c r="AD21" s="30">
        <v>35.671892774825302</v>
      </c>
      <c r="AE21" s="30">
        <v>24.505056355474899</v>
      </c>
      <c r="AF21" s="30">
        <v>184.14169520882001</v>
      </c>
      <c r="AG21" s="30">
        <v>52.392917332623497</v>
      </c>
      <c r="AH21" s="30">
        <v>32.4216581461407</v>
      </c>
      <c r="AI21" s="30">
        <v>98.097705130769597</v>
      </c>
      <c r="AJ21" s="30">
        <v>67.388904977555995</v>
      </c>
    </row>
    <row r="22" spans="2:36" x14ac:dyDescent="0.3">
      <c r="B22" s="2" t="s">
        <v>62</v>
      </c>
      <c r="C22" s="41"/>
      <c r="D22" t="s">
        <v>434</v>
      </c>
      <c r="E22" s="24">
        <f t="shared" si="11"/>
        <v>0.57999999999999996</v>
      </c>
      <c r="F22" s="24">
        <f t="shared" si="12"/>
        <v>0.41</v>
      </c>
      <c r="G22" s="24">
        <f t="shared" si="13"/>
        <v>0.57999999999999996</v>
      </c>
      <c r="H22" s="21">
        <f t="shared" si="14"/>
        <v>4</v>
      </c>
      <c r="I22" s="24">
        <f t="shared" si="15"/>
        <v>0.71699999999999997</v>
      </c>
      <c r="J22" s="21">
        <f t="shared" si="16"/>
        <v>5.5</v>
      </c>
      <c r="K22" s="21">
        <f t="shared" si="17"/>
        <v>92.3</v>
      </c>
      <c r="L22" s="14">
        <f t="shared" ref="L22:L37" si="18">$L$5</f>
        <v>85</v>
      </c>
      <c r="M22" s="32">
        <f>M23+((M5-M23)/2)</f>
        <v>4.26</v>
      </c>
      <c r="N22" s="21">
        <f t="shared" si="7"/>
        <v>1</v>
      </c>
      <c r="O22" s="21">
        <f t="shared" si="8"/>
        <v>2.68</v>
      </c>
      <c r="P22" s="21">
        <f t="shared" si="9"/>
        <v>92.3</v>
      </c>
      <c r="Q22" s="8">
        <f t="shared" si="10"/>
        <v>9</v>
      </c>
      <c r="R22">
        <v>1</v>
      </c>
      <c r="S22">
        <v>0</v>
      </c>
      <c r="T22">
        <v>0</v>
      </c>
      <c r="U22">
        <v>0</v>
      </c>
      <c r="V22" s="30">
        <v>57.195644065103501</v>
      </c>
      <c r="W22" s="30">
        <v>16.487396421253699</v>
      </c>
      <c r="X22" s="30">
        <v>15.541700668335</v>
      </c>
      <c r="Y22" s="30">
        <v>36.759148621559099</v>
      </c>
      <c r="Z22" s="30">
        <v>0</v>
      </c>
      <c r="AA22" s="30">
        <v>144.04432785590899</v>
      </c>
      <c r="AB22" s="30">
        <v>36.773752750370797</v>
      </c>
      <c r="AC22" s="30">
        <v>20.875979511672199</v>
      </c>
      <c r="AD22" s="30">
        <v>35.670435263956897</v>
      </c>
      <c r="AE22" s="30">
        <v>24.5040551081849</v>
      </c>
      <c r="AF22" s="30">
        <v>189.23837627789101</v>
      </c>
      <c r="AG22" s="30">
        <v>52.392104142730098</v>
      </c>
      <c r="AH22" s="30">
        <v>32.421134090347998</v>
      </c>
      <c r="AI22" s="30">
        <v>98.0936969758815</v>
      </c>
      <c r="AJ22" s="30">
        <v>67.386151547508604</v>
      </c>
    </row>
    <row r="23" spans="2:36" x14ac:dyDescent="0.3">
      <c r="B23" s="2" t="s">
        <v>63</v>
      </c>
      <c r="C23" s="41"/>
      <c r="D23" t="s">
        <v>352</v>
      </c>
      <c r="E23" s="24">
        <f t="shared" si="11"/>
        <v>0.57999999999999996</v>
      </c>
      <c r="F23" s="24">
        <f t="shared" si="12"/>
        <v>0.41</v>
      </c>
      <c r="G23" s="24">
        <f t="shared" si="13"/>
        <v>0.57999999999999996</v>
      </c>
      <c r="H23" s="21">
        <f t="shared" si="14"/>
        <v>4</v>
      </c>
      <c r="I23" s="24">
        <f t="shared" si="15"/>
        <v>0.71699999999999997</v>
      </c>
      <c r="J23" s="21">
        <f t="shared" si="16"/>
        <v>5.5</v>
      </c>
      <c r="K23" s="21">
        <f t="shared" si="17"/>
        <v>92.3</v>
      </c>
      <c r="L23" s="14">
        <f t="shared" si="18"/>
        <v>85</v>
      </c>
      <c r="M23" s="33">
        <v>5</v>
      </c>
      <c r="N23" s="21">
        <f t="shared" si="7"/>
        <v>1</v>
      </c>
      <c r="O23" s="21">
        <f t="shared" si="8"/>
        <v>2.68</v>
      </c>
      <c r="P23" s="21">
        <f t="shared" si="9"/>
        <v>92.3</v>
      </c>
      <c r="Q23" s="8">
        <f t="shared" si="10"/>
        <v>9</v>
      </c>
      <c r="R23">
        <v>1</v>
      </c>
      <c r="S23">
        <v>0</v>
      </c>
      <c r="T23">
        <v>0</v>
      </c>
      <c r="U23">
        <v>0</v>
      </c>
      <c r="V23" s="30">
        <v>57.195644065103501</v>
      </c>
      <c r="W23" s="30">
        <v>16.487396421253699</v>
      </c>
      <c r="X23" s="30">
        <v>15.541700668335</v>
      </c>
      <c r="Y23" s="30">
        <v>36.759148621559099</v>
      </c>
      <c r="Z23" s="30">
        <v>0</v>
      </c>
      <c r="AA23" s="30">
        <v>143.95816140088101</v>
      </c>
      <c r="AB23" s="30">
        <v>36.773544097774902</v>
      </c>
      <c r="AC23" s="30">
        <v>20.8758450466445</v>
      </c>
      <c r="AD23" s="30">
        <v>35.6694068302183</v>
      </c>
      <c r="AE23" s="30">
        <v>24.503348618431801</v>
      </c>
      <c r="AF23" s="30">
        <v>189.00141852656199</v>
      </c>
      <c r="AG23" s="30">
        <v>52.391530348091301</v>
      </c>
      <c r="AH23" s="30">
        <v>32.420764311521701</v>
      </c>
      <c r="AI23" s="30">
        <v>98.090868783100404</v>
      </c>
      <c r="AJ23" s="30">
        <v>67.384208700687296</v>
      </c>
    </row>
    <row r="24" spans="2:36" x14ac:dyDescent="0.3">
      <c r="B24" s="2" t="s">
        <v>64</v>
      </c>
      <c r="C24" s="41" t="s">
        <v>13</v>
      </c>
      <c r="D24" t="s">
        <v>437</v>
      </c>
      <c r="E24" s="24">
        <f t="shared" si="11"/>
        <v>0.57999999999999996</v>
      </c>
      <c r="F24" s="24">
        <f t="shared" si="12"/>
        <v>0.41</v>
      </c>
      <c r="G24" s="24">
        <f t="shared" si="13"/>
        <v>0.57999999999999996</v>
      </c>
      <c r="H24" s="21">
        <f t="shared" si="14"/>
        <v>4</v>
      </c>
      <c r="I24" s="24">
        <f t="shared" si="15"/>
        <v>0.71699999999999997</v>
      </c>
      <c r="J24" s="21">
        <f t="shared" si="16"/>
        <v>5.5</v>
      </c>
      <c r="K24" s="21">
        <f t="shared" si="17"/>
        <v>92.3</v>
      </c>
      <c r="L24" s="14">
        <f t="shared" si="18"/>
        <v>85</v>
      </c>
      <c r="M24" s="21">
        <f t="shared" ref="M24:M38" si="19">$M$5</f>
        <v>3.52</v>
      </c>
      <c r="N24" s="32">
        <f>N25+((N5-N25)/2)</f>
        <v>1.25</v>
      </c>
      <c r="O24" s="21">
        <f t="shared" si="8"/>
        <v>2.68</v>
      </c>
      <c r="P24" s="21">
        <f t="shared" si="9"/>
        <v>92.3</v>
      </c>
      <c r="Q24" s="8">
        <f t="shared" si="10"/>
        <v>9</v>
      </c>
      <c r="R24">
        <v>1</v>
      </c>
      <c r="S24">
        <v>0</v>
      </c>
      <c r="T24">
        <v>0</v>
      </c>
      <c r="U24">
        <v>0</v>
      </c>
      <c r="V24" s="30">
        <v>57.195644065103501</v>
      </c>
      <c r="W24" s="30">
        <v>16.487396421253699</v>
      </c>
      <c r="X24" s="30">
        <v>15.541700668335</v>
      </c>
      <c r="Y24" s="30">
        <v>36.759148621559099</v>
      </c>
      <c r="Z24" s="30">
        <v>0</v>
      </c>
      <c r="AA24" s="30">
        <v>144.16529143199199</v>
      </c>
      <c r="AB24" s="30">
        <v>30.638385820871701</v>
      </c>
      <c r="AC24" s="30">
        <v>20.875812831951599</v>
      </c>
      <c r="AD24" s="30">
        <v>35.669160441417098</v>
      </c>
      <c r="AE24" s="30">
        <v>24.503179359920701</v>
      </c>
      <c r="AF24" s="30">
        <v>189.57102611211801</v>
      </c>
      <c r="AG24" s="30">
        <v>45.266988270765403</v>
      </c>
      <c r="AH24" s="30">
        <v>32.420675721116403</v>
      </c>
      <c r="AI24" s="30">
        <v>98.090191213897</v>
      </c>
      <c r="AJ24" s="30">
        <v>67.383743239781793</v>
      </c>
    </row>
    <row r="25" spans="2:36" x14ac:dyDescent="0.3">
      <c r="B25" s="2" t="s">
        <v>65</v>
      </c>
      <c r="C25" s="41"/>
      <c r="D25" t="s">
        <v>353</v>
      </c>
      <c r="E25" s="24">
        <f t="shared" si="11"/>
        <v>0.57999999999999996</v>
      </c>
      <c r="F25" s="24">
        <f t="shared" si="12"/>
        <v>0.41</v>
      </c>
      <c r="G25" s="24">
        <f t="shared" si="13"/>
        <v>0.57999999999999996</v>
      </c>
      <c r="H25" s="21">
        <f t="shared" si="14"/>
        <v>4</v>
      </c>
      <c r="I25" s="24">
        <f t="shared" si="15"/>
        <v>0.71699999999999997</v>
      </c>
      <c r="J25" s="21">
        <f t="shared" si="16"/>
        <v>5.5</v>
      </c>
      <c r="K25" s="21">
        <f t="shared" si="17"/>
        <v>92.3</v>
      </c>
      <c r="L25" s="14">
        <f t="shared" si="18"/>
        <v>85</v>
      </c>
      <c r="M25" s="21">
        <f t="shared" si="19"/>
        <v>3.52</v>
      </c>
      <c r="N25" s="33">
        <v>1.5</v>
      </c>
      <c r="O25" s="21">
        <f t="shared" si="8"/>
        <v>2.68</v>
      </c>
      <c r="P25" s="21">
        <f t="shared" si="9"/>
        <v>92.3</v>
      </c>
      <c r="Q25" s="8">
        <f t="shared" si="10"/>
        <v>9</v>
      </c>
      <c r="R25">
        <v>1</v>
      </c>
      <c r="S25">
        <v>0</v>
      </c>
      <c r="T25">
        <v>0</v>
      </c>
      <c r="U25">
        <v>0</v>
      </c>
      <c r="V25" s="30">
        <v>57.195644065103501</v>
      </c>
      <c r="W25" s="30">
        <v>16.487396421253699</v>
      </c>
      <c r="X25" s="30">
        <v>15.541700668335</v>
      </c>
      <c r="Y25" s="30">
        <v>36.759148621559099</v>
      </c>
      <c r="Z25" s="30">
        <v>0</v>
      </c>
      <c r="AA25" s="30">
        <v>144.16435352689399</v>
      </c>
      <c r="AB25" s="30">
        <v>26.551944277049099</v>
      </c>
      <c r="AC25" s="30">
        <v>20.8755799379433</v>
      </c>
      <c r="AD25" s="30">
        <v>35.667379189742903</v>
      </c>
      <c r="AE25" s="30">
        <v>24.501955716618799</v>
      </c>
      <c r="AF25" s="30">
        <v>189.56844687309899</v>
      </c>
      <c r="AG25" s="30">
        <v>40.527369481358598</v>
      </c>
      <c r="AH25" s="30">
        <v>32.420035262593402</v>
      </c>
      <c r="AI25" s="30">
        <v>98.085292771792993</v>
      </c>
      <c r="AJ25" s="30">
        <v>67.380378220701601</v>
      </c>
    </row>
    <row r="26" spans="2:36" x14ac:dyDescent="0.3">
      <c r="B26" s="2" t="s">
        <v>147</v>
      </c>
      <c r="C26" s="41"/>
      <c r="D26" t="s">
        <v>435</v>
      </c>
      <c r="E26" s="24">
        <f t="shared" si="11"/>
        <v>0.57999999999999996</v>
      </c>
      <c r="F26" s="24">
        <f t="shared" si="12"/>
        <v>0.41</v>
      </c>
      <c r="G26" s="24">
        <f t="shared" si="13"/>
        <v>0.57999999999999996</v>
      </c>
      <c r="H26" s="21">
        <f t="shared" si="14"/>
        <v>4</v>
      </c>
      <c r="I26" s="24">
        <f t="shared" si="15"/>
        <v>0.71699999999999997</v>
      </c>
      <c r="J26" s="21">
        <f t="shared" si="16"/>
        <v>5.5</v>
      </c>
      <c r="K26" s="21">
        <f t="shared" si="17"/>
        <v>92.3</v>
      </c>
      <c r="L26" s="14">
        <f t="shared" si="18"/>
        <v>85</v>
      </c>
      <c r="M26" s="21">
        <f t="shared" si="19"/>
        <v>3.52</v>
      </c>
      <c r="N26" s="21">
        <f t="shared" ref="N26:N39" si="20">$N$5</f>
        <v>1</v>
      </c>
      <c r="O26" s="32">
        <f>O27+((O5-O27)/2)</f>
        <v>3.84</v>
      </c>
      <c r="P26" s="21">
        <f t="shared" si="9"/>
        <v>92.3</v>
      </c>
      <c r="Q26" s="8">
        <f t="shared" si="10"/>
        <v>9</v>
      </c>
      <c r="R26">
        <v>1</v>
      </c>
      <c r="S26">
        <v>0</v>
      </c>
      <c r="T26">
        <v>0</v>
      </c>
      <c r="U26">
        <v>0</v>
      </c>
      <c r="V26" s="30">
        <v>57.195644065103501</v>
      </c>
      <c r="W26" s="30">
        <v>16.487396421253699</v>
      </c>
      <c r="X26" s="30">
        <v>15.541700668335</v>
      </c>
      <c r="Y26" s="30">
        <v>36.759148621559099</v>
      </c>
      <c r="Z26" s="30">
        <v>0</v>
      </c>
      <c r="AA26" s="30">
        <v>144.16619381549199</v>
      </c>
      <c r="AB26" s="30">
        <v>36.688805133452199</v>
      </c>
      <c r="AC26" s="30">
        <v>20.876036905486401</v>
      </c>
      <c r="AD26" s="30">
        <v>35.670874231143202</v>
      </c>
      <c r="AE26" s="30">
        <v>24.5043566597652</v>
      </c>
      <c r="AF26" s="30">
        <v>189.573507666745</v>
      </c>
      <c r="AG26" s="30">
        <v>52.158498196203901</v>
      </c>
      <c r="AH26" s="30">
        <v>32.421291923336902</v>
      </c>
      <c r="AI26" s="30">
        <v>98.094904135643901</v>
      </c>
      <c r="AJ26" s="30">
        <v>67.386980814354402</v>
      </c>
    </row>
    <row r="27" spans="2:36" x14ac:dyDescent="0.3">
      <c r="B27" s="2" t="s">
        <v>148</v>
      </c>
      <c r="C27" s="41"/>
      <c r="D27" t="s">
        <v>285</v>
      </c>
      <c r="E27" s="24">
        <f t="shared" si="11"/>
        <v>0.57999999999999996</v>
      </c>
      <c r="F27" s="24">
        <f t="shared" si="12"/>
        <v>0.41</v>
      </c>
      <c r="G27" s="24">
        <f t="shared" si="13"/>
        <v>0.57999999999999996</v>
      </c>
      <c r="H27" s="21">
        <f t="shared" si="14"/>
        <v>4</v>
      </c>
      <c r="I27" s="24">
        <f t="shared" si="15"/>
        <v>0.71699999999999997</v>
      </c>
      <c r="J27" s="21">
        <f t="shared" si="16"/>
        <v>5.5</v>
      </c>
      <c r="K27" s="21">
        <f t="shared" ref="K27:K36" si="21">$K$5</f>
        <v>92.3</v>
      </c>
      <c r="L27" s="14">
        <f t="shared" si="18"/>
        <v>85</v>
      </c>
      <c r="M27" s="21">
        <f t="shared" si="19"/>
        <v>3.52</v>
      </c>
      <c r="N27" s="21">
        <f t="shared" si="20"/>
        <v>1</v>
      </c>
      <c r="O27" s="33">
        <v>5</v>
      </c>
      <c r="P27" s="21">
        <f t="shared" si="9"/>
        <v>92.3</v>
      </c>
      <c r="Q27" s="8">
        <f t="shared" si="10"/>
        <v>9</v>
      </c>
      <c r="R27">
        <v>1</v>
      </c>
      <c r="S27">
        <v>0</v>
      </c>
      <c r="T27">
        <v>0</v>
      </c>
      <c r="U27">
        <v>0</v>
      </c>
      <c r="V27" s="30">
        <v>57.195644065103501</v>
      </c>
      <c r="W27" s="30">
        <v>16.487396421253699</v>
      </c>
      <c r="X27" s="30">
        <v>15.541700668335</v>
      </c>
      <c r="Y27" s="30">
        <v>36.759148621559099</v>
      </c>
      <c r="Z27" s="30">
        <v>0</v>
      </c>
      <c r="AA27" s="30">
        <v>144.16590594122701</v>
      </c>
      <c r="AB27" s="30">
        <v>36.6431165551707</v>
      </c>
      <c r="AC27" s="30">
        <v>20.875965422570101</v>
      </c>
      <c r="AD27" s="30">
        <v>35.670327505767403</v>
      </c>
      <c r="AE27" s="30">
        <v>24.503981082942602</v>
      </c>
      <c r="AF27" s="30">
        <v>189.572716012515</v>
      </c>
      <c r="AG27" s="30">
        <v>52.032854605929799</v>
      </c>
      <c r="AH27" s="30">
        <v>32.421095345317198</v>
      </c>
      <c r="AI27" s="30">
        <v>98.093400640860295</v>
      </c>
      <c r="AJ27" s="30">
        <v>67.385947978092105</v>
      </c>
    </row>
    <row r="28" spans="2:36" x14ac:dyDescent="0.3">
      <c r="B28" s="2" t="s">
        <v>149</v>
      </c>
      <c r="C28" s="41" t="s">
        <v>15</v>
      </c>
      <c r="D28" t="s">
        <v>438</v>
      </c>
      <c r="E28" s="24">
        <f t="shared" si="11"/>
        <v>0.57999999999999996</v>
      </c>
      <c r="F28" s="24">
        <f t="shared" si="12"/>
        <v>0.41</v>
      </c>
      <c r="G28" s="24">
        <f t="shared" si="13"/>
        <v>0.57999999999999996</v>
      </c>
      <c r="H28" s="21">
        <f t="shared" si="14"/>
        <v>4</v>
      </c>
      <c r="I28" s="24">
        <f t="shared" si="15"/>
        <v>0.71699999999999997</v>
      </c>
      <c r="J28" s="21">
        <f t="shared" si="16"/>
        <v>5.5</v>
      </c>
      <c r="K28" s="21">
        <f t="shared" si="21"/>
        <v>92.3</v>
      </c>
      <c r="L28" s="14">
        <f t="shared" si="18"/>
        <v>85</v>
      </c>
      <c r="M28" s="21">
        <f t="shared" si="19"/>
        <v>3.52</v>
      </c>
      <c r="N28" s="21">
        <f t="shared" si="20"/>
        <v>1</v>
      </c>
      <c r="O28" s="21">
        <f>$O$5</f>
        <v>2.68</v>
      </c>
      <c r="P28" s="32">
        <f>P29+((P5-P29)/2)</f>
        <v>96.15</v>
      </c>
      <c r="Q28" s="8">
        <f t="shared" si="10"/>
        <v>9</v>
      </c>
      <c r="R28">
        <v>1</v>
      </c>
      <c r="S28">
        <v>0</v>
      </c>
      <c r="T28">
        <v>0</v>
      </c>
      <c r="U28">
        <v>0</v>
      </c>
      <c r="V28" s="30">
        <v>57.195644065103501</v>
      </c>
      <c r="W28" s="30">
        <v>16.487396421253699</v>
      </c>
      <c r="X28" s="30">
        <v>15.541700668335</v>
      </c>
      <c r="Y28" s="30">
        <v>36.759148621559099</v>
      </c>
      <c r="Z28" s="30">
        <v>0</v>
      </c>
      <c r="AA28" s="30">
        <v>144.16673012225101</v>
      </c>
      <c r="AB28" s="30">
        <v>36.774048455786598</v>
      </c>
      <c r="AC28" s="30">
        <v>20.162860278971799</v>
      </c>
      <c r="AD28" s="30">
        <v>35.671892774825302</v>
      </c>
      <c r="AE28" s="30">
        <v>24.505056355474899</v>
      </c>
      <c r="AF28" s="30">
        <v>189.57498251033201</v>
      </c>
      <c r="AG28" s="30">
        <v>52.392917332623497</v>
      </c>
      <c r="AH28" s="30">
        <v>31.637017367853201</v>
      </c>
      <c r="AI28" s="30">
        <v>98.097705130769597</v>
      </c>
      <c r="AJ28" s="30">
        <v>67.388904977555995</v>
      </c>
    </row>
    <row r="29" spans="2:36" x14ac:dyDescent="0.3">
      <c r="B29" s="2" t="s">
        <v>150</v>
      </c>
      <c r="C29" s="41"/>
      <c r="D29" t="s">
        <v>286</v>
      </c>
      <c r="E29" s="24">
        <f t="shared" si="11"/>
        <v>0.57999999999999996</v>
      </c>
      <c r="F29" s="24">
        <f t="shared" si="12"/>
        <v>0.41</v>
      </c>
      <c r="G29" s="24">
        <f t="shared" si="13"/>
        <v>0.57999999999999996</v>
      </c>
      <c r="H29" s="21">
        <f t="shared" si="14"/>
        <v>4</v>
      </c>
      <c r="I29" s="24">
        <f t="shared" si="15"/>
        <v>0.71699999999999997</v>
      </c>
      <c r="J29" s="21">
        <f t="shared" si="16"/>
        <v>5.5</v>
      </c>
      <c r="K29" s="21">
        <f t="shared" si="21"/>
        <v>92.3</v>
      </c>
      <c r="L29" s="14">
        <f t="shared" si="18"/>
        <v>85</v>
      </c>
      <c r="M29" s="21">
        <f t="shared" si="19"/>
        <v>3.52</v>
      </c>
      <c r="N29" s="21">
        <f t="shared" si="20"/>
        <v>1</v>
      </c>
      <c r="O29" s="21">
        <f t="shared" ref="O29:O40" si="22">$O$5</f>
        <v>2.68</v>
      </c>
      <c r="P29" s="33">
        <v>100</v>
      </c>
      <c r="Q29" s="8">
        <f t="shared" si="10"/>
        <v>9</v>
      </c>
      <c r="R29">
        <v>1</v>
      </c>
      <c r="S29">
        <v>0</v>
      </c>
      <c r="T29">
        <v>0</v>
      </c>
      <c r="U29">
        <v>0</v>
      </c>
      <c r="V29" s="30">
        <v>57.195644065103501</v>
      </c>
      <c r="W29" s="30">
        <v>16.487396421253699</v>
      </c>
      <c r="X29" s="30">
        <v>15.541700668335</v>
      </c>
      <c r="Y29" s="30">
        <v>36.759148621559099</v>
      </c>
      <c r="Z29" s="30">
        <v>0</v>
      </c>
      <c r="AA29" s="30">
        <v>144.16673012225101</v>
      </c>
      <c r="AB29" s="30">
        <v>36.774048455786598</v>
      </c>
      <c r="AC29" s="30">
        <v>19.504475335008799</v>
      </c>
      <c r="AD29" s="30">
        <v>35.671892774825302</v>
      </c>
      <c r="AE29" s="30">
        <v>24.505056355474899</v>
      </c>
      <c r="AF29" s="30">
        <v>189.57498251033201</v>
      </c>
      <c r="AG29" s="30">
        <v>52.392917332623497</v>
      </c>
      <c r="AH29" s="30">
        <v>30.912793929493802</v>
      </c>
      <c r="AI29" s="30">
        <v>98.097705130769597</v>
      </c>
      <c r="AJ29" s="30">
        <v>67.388904977555995</v>
      </c>
    </row>
    <row r="30" spans="2:36" x14ac:dyDescent="0.3">
      <c r="B30" s="2" t="s">
        <v>151</v>
      </c>
      <c r="C30" s="41" t="s">
        <v>16</v>
      </c>
      <c r="D30" t="s">
        <v>354</v>
      </c>
      <c r="E30" s="24">
        <f>$E$5</f>
        <v>0.57999999999999996</v>
      </c>
      <c r="F30" s="24">
        <f t="shared" si="12"/>
        <v>0.41</v>
      </c>
      <c r="G30" s="24">
        <f t="shared" si="13"/>
        <v>0.57999999999999996</v>
      </c>
      <c r="H30" s="21">
        <f t="shared" si="14"/>
        <v>4</v>
      </c>
      <c r="I30" s="24">
        <f t="shared" si="15"/>
        <v>0.71699999999999997</v>
      </c>
      <c r="J30" s="21">
        <f t="shared" si="16"/>
        <v>5.5</v>
      </c>
      <c r="K30" s="21">
        <f t="shared" si="21"/>
        <v>92.3</v>
      </c>
      <c r="L30" s="14">
        <f t="shared" si="18"/>
        <v>85</v>
      </c>
      <c r="M30" s="21">
        <f t="shared" si="19"/>
        <v>3.52</v>
      </c>
      <c r="N30" s="21">
        <f t="shared" si="20"/>
        <v>1</v>
      </c>
      <c r="O30" s="21">
        <f t="shared" si="22"/>
        <v>2.68</v>
      </c>
      <c r="P30" s="21">
        <f>$P$5</f>
        <v>92.3</v>
      </c>
      <c r="Q30" s="26">
        <f>Q31+((Q5-Q31)/2)</f>
        <v>7</v>
      </c>
      <c r="R30">
        <v>1</v>
      </c>
      <c r="S30">
        <v>0</v>
      </c>
      <c r="T30">
        <v>0</v>
      </c>
      <c r="U30">
        <v>0</v>
      </c>
      <c r="V30" s="30">
        <v>60.825588929521103</v>
      </c>
      <c r="W30" s="30">
        <v>13.7982519046897</v>
      </c>
      <c r="X30" s="30">
        <v>15.541700668335</v>
      </c>
      <c r="Y30" s="30">
        <v>28.590448927879301</v>
      </c>
      <c r="Z30" s="30">
        <v>0</v>
      </c>
      <c r="AA30" s="30">
        <v>152.08731932422299</v>
      </c>
      <c r="AB30" s="30">
        <v>30.737093924122998</v>
      </c>
      <c r="AC30" s="30">
        <v>20.8631139184285</v>
      </c>
      <c r="AD30" s="30">
        <v>27.667138241141501</v>
      </c>
      <c r="AE30" s="30">
        <v>25.8608884004605</v>
      </c>
      <c r="AF30" s="30">
        <v>198.296494564098</v>
      </c>
      <c r="AG30" s="30">
        <v>43.740235907823397</v>
      </c>
      <c r="AH30" s="30">
        <v>32.385753708927702</v>
      </c>
      <c r="AI30" s="30">
        <v>76.084630163139096</v>
      </c>
      <c r="AJ30" s="30">
        <v>71.117443101266403</v>
      </c>
    </row>
    <row r="31" spans="2:36" x14ac:dyDescent="0.3">
      <c r="B31" s="2" t="s">
        <v>152</v>
      </c>
      <c r="C31" s="41"/>
      <c r="D31" t="s">
        <v>287</v>
      </c>
      <c r="E31" s="24">
        <f t="shared" si="11"/>
        <v>0.57999999999999996</v>
      </c>
      <c r="F31" s="24">
        <f t="shared" si="12"/>
        <v>0.41</v>
      </c>
      <c r="G31" s="24">
        <f t="shared" si="13"/>
        <v>0.57999999999999996</v>
      </c>
      <c r="H31" s="21">
        <f t="shared" si="14"/>
        <v>4</v>
      </c>
      <c r="I31" s="24">
        <f t="shared" si="15"/>
        <v>0.71699999999999997</v>
      </c>
      <c r="J31" s="21">
        <f t="shared" si="16"/>
        <v>5.5</v>
      </c>
      <c r="K31" s="21">
        <f t="shared" si="21"/>
        <v>92.3</v>
      </c>
      <c r="L31" s="14">
        <f t="shared" si="18"/>
        <v>85</v>
      </c>
      <c r="M31" s="21">
        <f t="shared" si="19"/>
        <v>3.52</v>
      </c>
      <c r="N31" s="21">
        <f t="shared" si="20"/>
        <v>1</v>
      </c>
      <c r="O31" s="21">
        <f t="shared" si="22"/>
        <v>2.68</v>
      </c>
      <c r="P31" s="21">
        <f t="shared" ref="P31:P41" si="23">$P$5</f>
        <v>92.3</v>
      </c>
      <c r="Q31" s="4">
        <v>5</v>
      </c>
      <c r="R31">
        <v>1</v>
      </c>
      <c r="S31">
        <v>0</v>
      </c>
      <c r="T31">
        <v>0</v>
      </c>
      <c r="U31">
        <v>0</v>
      </c>
      <c r="V31" s="30">
        <v>64.5033112162576</v>
      </c>
      <c r="W31" s="30">
        <v>11.4934347158325</v>
      </c>
      <c r="X31" s="30">
        <v>15.541700668335</v>
      </c>
      <c r="Y31" s="30">
        <v>20.421749234199499</v>
      </c>
      <c r="Z31" s="30">
        <v>0</v>
      </c>
      <c r="AA31" s="30">
        <v>160.08941035652401</v>
      </c>
      <c r="AB31" s="30">
        <v>26.150007423598201</v>
      </c>
      <c r="AC31" s="30">
        <v>20.844473304437699</v>
      </c>
      <c r="AD31" s="30">
        <v>19.6830362215367</v>
      </c>
      <c r="AE31" s="30">
        <v>25.1443489429019</v>
      </c>
      <c r="AF31" s="30">
        <v>207.070239189799</v>
      </c>
      <c r="AG31" s="30">
        <v>37.9386439486941</v>
      </c>
      <c r="AH31" s="30">
        <v>32.334492020453098</v>
      </c>
      <c r="AI31" s="30">
        <v>54.128349609225801</v>
      </c>
      <c r="AJ31" s="30">
        <v>69.146959592980195</v>
      </c>
    </row>
    <row r="32" spans="2:36" x14ac:dyDescent="0.3">
      <c r="B32" s="2" t="s">
        <v>153</v>
      </c>
      <c r="C32" s="3" t="s">
        <v>144</v>
      </c>
      <c r="D32" t="s">
        <v>172</v>
      </c>
      <c r="E32" s="23">
        <f>$E$6</f>
        <v>0.375</v>
      </c>
      <c r="F32" s="23">
        <f>$F$8</f>
        <v>0.308</v>
      </c>
      <c r="G32" s="24">
        <f t="shared" si="13"/>
        <v>0.57999999999999996</v>
      </c>
      <c r="H32" s="21">
        <f t="shared" si="14"/>
        <v>4</v>
      </c>
      <c r="I32" s="24">
        <f t="shared" si="15"/>
        <v>0.71699999999999997</v>
      </c>
      <c r="J32" s="21">
        <f t="shared" si="16"/>
        <v>5.5</v>
      </c>
      <c r="K32" s="21">
        <f t="shared" si="21"/>
        <v>92.3</v>
      </c>
      <c r="L32" s="14">
        <f t="shared" si="18"/>
        <v>85</v>
      </c>
      <c r="M32" s="21">
        <f t="shared" si="19"/>
        <v>3.52</v>
      </c>
      <c r="N32" s="21">
        <f t="shared" si="20"/>
        <v>1</v>
      </c>
      <c r="O32" s="21">
        <f t="shared" si="22"/>
        <v>2.68</v>
      </c>
      <c r="P32" s="21">
        <f t="shared" si="23"/>
        <v>92.3</v>
      </c>
      <c r="Q32" s="8">
        <f>$Q$5</f>
        <v>9</v>
      </c>
      <c r="R32">
        <v>1</v>
      </c>
      <c r="S32">
        <v>0</v>
      </c>
      <c r="T32">
        <v>0</v>
      </c>
      <c r="U32">
        <v>0</v>
      </c>
      <c r="V32" s="30">
        <v>51.654231232835002</v>
      </c>
      <c r="W32" s="30">
        <v>17.295435900262699</v>
      </c>
      <c r="X32" s="30">
        <v>15.541700668335</v>
      </c>
      <c r="Y32" s="30">
        <v>36.759148621559099</v>
      </c>
      <c r="Z32" s="30">
        <v>0</v>
      </c>
      <c r="AA32" s="30">
        <v>131.99761173216999</v>
      </c>
      <c r="AB32" s="30">
        <v>39.0396413368628</v>
      </c>
      <c r="AC32" s="30">
        <v>20.872944000377899</v>
      </c>
      <c r="AD32" s="30">
        <v>35.647218653050999</v>
      </c>
      <c r="AE32" s="30">
        <v>21.7231379168656</v>
      </c>
      <c r="AF32" s="30">
        <v>176.04724873195801</v>
      </c>
      <c r="AG32" s="30">
        <v>56.234783432545299</v>
      </c>
      <c r="AH32" s="30">
        <v>32.412786434288499</v>
      </c>
      <c r="AI32" s="30">
        <v>98.029851295890197</v>
      </c>
      <c r="AJ32" s="30">
        <v>59.738629271380503</v>
      </c>
    </row>
    <row r="33" spans="2:36" x14ac:dyDescent="0.3">
      <c r="B33" s="2" t="s">
        <v>154</v>
      </c>
      <c r="C33" s="3" t="s">
        <v>145</v>
      </c>
      <c r="D33" t="s">
        <v>173</v>
      </c>
      <c r="E33" s="23">
        <f t="shared" ref="E33:E43" si="24">$E$6</f>
        <v>0.375</v>
      </c>
      <c r="F33" s="23">
        <f t="shared" ref="F33:F43" si="25">$F$8</f>
        <v>0.308</v>
      </c>
      <c r="G33" s="23">
        <f>$G$10</f>
        <v>0.40849999999999997</v>
      </c>
      <c r="H33" s="21">
        <f t="shared" si="14"/>
        <v>4</v>
      </c>
      <c r="I33" s="24">
        <f t="shared" si="15"/>
        <v>0.71699999999999997</v>
      </c>
      <c r="J33" s="21">
        <f t="shared" si="16"/>
        <v>5.5</v>
      </c>
      <c r="K33" s="21">
        <f t="shared" si="21"/>
        <v>92.3</v>
      </c>
      <c r="L33" s="14">
        <f t="shared" si="18"/>
        <v>85</v>
      </c>
      <c r="M33" s="21">
        <f t="shared" si="19"/>
        <v>3.52</v>
      </c>
      <c r="N33" s="21">
        <f t="shared" si="20"/>
        <v>1</v>
      </c>
      <c r="O33" s="21">
        <f t="shared" si="22"/>
        <v>2.68</v>
      </c>
      <c r="P33" s="21">
        <f t="shared" si="23"/>
        <v>92.3</v>
      </c>
      <c r="Q33" s="8">
        <f t="shared" ref="Q33:Q42" si="26">$Q$5</f>
        <v>9</v>
      </c>
      <c r="R33">
        <v>1</v>
      </c>
      <c r="S33">
        <v>0</v>
      </c>
      <c r="T33">
        <v>0</v>
      </c>
      <c r="U33">
        <v>0</v>
      </c>
      <c r="V33" s="30">
        <v>50.464592230170702</v>
      </c>
      <c r="W33" s="30">
        <v>17.525175864957198</v>
      </c>
      <c r="X33" s="30">
        <v>15.541700668335</v>
      </c>
      <c r="Y33" s="30">
        <v>36.759148621559099</v>
      </c>
      <c r="Z33" s="30">
        <v>0</v>
      </c>
      <c r="AA33" s="30">
        <v>129.387208065142</v>
      </c>
      <c r="AB33" s="30">
        <v>39.494614760993201</v>
      </c>
      <c r="AC33" s="30">
        <v>20.872874547756499</v>
      </c>
      <c r="AD33" s="30">
        <v>35.646687456052902</v>
      </c>
      <c r="AE33" s="30">
        <v>21.6529786770488</v>
      </c>
      <c r="AF33" s="30">
        <v>173.14881775103399</v>
      </c>
      <c r="AG33" s="30">
        <v>56.806863336317399</v>
      </c>
      <c r="AH33" s="30">
        <v>32.412595439579697</v>
      </c>
      <c r="AI33" s="30">
        <v>98.028390504145406</v>
      </c>
      <c r="AJ33" s="30">
        <v>59.545691361884202</v>
      </c>
    </row>
    <row r="34" spans="2:36" x14ac:dyDescent="0.3">
      <c r="B34" s="2" t="s">
        <v>155</v>
      </c>
      <c r="C34" s="3" t="s">
        <v>146</v>
      </c>
      <c r="D34" t="s">
        <v>174</v>
      </c>
      <c r="E34" s="23">
        <f t="shared" si="24"/>
        <v>0.375</v>
      </c>
      <c r="F34" s="23">
        <f t="shared" si="25"/>
        <v>0.308</v>
      </c>
      <c r="G34" s="23">
        <f t="shared" ref="G34:G43" si="27">$G$10</f>
        <v>0.40849999999999997</v>
      </c>
      <c r="H34" s="32">
        <f>$H$12</f>
        <v>2.6500000000000004</v>
      </c>
      <c r="I34" s="24">
        <f t="shared" si="15"/>
        <v>0.71699999999999997</v>
      </c>
      <c r="J34" s="21">
        <f t="shared" si="16"/>
        <v>5.5</v>
      </c>
      <c r="K34" s="21">
        <f t="shared" si="21"/>
        <v>92.3</v>
      </c>
      <c r="L34" s="14">
        <f t="shared" si="18"/>
        <v>85</v>
      </c>
      <c r="M34" s="21">
        <f t="shared" si="19"/>
        <v>3.52</v>
      </c>
      <c r="N34" s="21">
        <f t="shared" si="20"/>
        <v>1</v>
      </c>
      <c r="O34" s="21">
        <f t="shared" si="22"/>
        <v>2.68</v>
      </c>
      <c r="P34" s="21">
        <f t="shared" si="23"/>
        <v>92.3</v>
      </c>
      <c r="Q34" s="8">
        <f t="shared" si="26"/>
        <v>9</v>
      </c>
      <c r="R34">
        <v>1</v>
      </c>
      <c r="S34">
        <v>0</v>
      </c>
      <c r="T34">
        <v>0</v>
      </c>
      <c r="U34">
        <v>0</v>
      </c>
      <c r="V34" s="30">
        <v>43.237518673454602</v>
      </c>
      <c r="W34" s="30">
        <v>18.680663665907701</v>
      </c>
      <c r="X34" s="30">
        <v>15.541700668335</v>
      </c>
      <c r="Y34" s="30">
        <v>36.759148621559099</v>
      </c>
      <c r="Z34" s="30">
        <v>0</v>
      </c>
      <c r="AA34" s="30">
        <v>111.48372234733699</v>
      </c>
      <c r="AB34" s="30">
        <v>41.776799423416698</v>
      </c>
      <c r="AC34" s="30">
        <v>20.8691039792898</v>
      </c>
      <c r="AD34" s="30">
        <v>35.617848880769401</v>
      </c>
      <c r="AE34" s="30">
        <v>21.284469076031801</v>
      </c>
      <c r="AF34" s="30">
        <v>149.95153657964599</v>
      </c>
      <c r="AG34" s="30">
        <v>59.667321256818397</v>
      </c>
      <c r="AH34" s="30">
        <v>32.402226376296198</v>
      </c>
      <c r="AI34" s="30">
        <v>97.949084422115703</v>
      </c>
      <c r="AJ34" s="30">
        <v>58.5322899590875</v>
      </c>
    </row>
    <row r="35" spans="2:36" x14ac:dyDescent="0.3">
      <c r="B35" s="2" t="s">
        <v>156</v>
      </c>
      <c r="C35" s="3" t="s">
        <v>187</v>
      </c>
      <c r="D35" t="s">
        <v>289</v>
      </c>
      <c r="E35" s="23">
        <f t="shared" si="24"/>
        <v>0.375</v>
      </c>
      <c r="F35" s="23">
        <f t="shared" si="25"/>
        <v>0.308</v>
      </c>
      <c r="G35" s="23">
        <f t="shared" si="27"/>
        <v>0.40849999999999997</v>
      </c>
      <c r="H35" s="32">
        <f t="shared" ref="H35:H43" si="28">$H$12</f>
        <v>2.6500000000000004</v>
      </c>
      <c r="I35" s="23">
        <f>$I$14</f>
        <v>0.47350000000000003</v>
      </c>
      <c r="J35" s="21">
        <f t="shared" si="16"/>
        <v>5.5</v>
      </c>
      <c r="K35" s="21">
        <f t="shared" si="21"/>
        <v>92.3</v>
      </c>
      <c r="L35" s="14">
        <f t="shared" si="18"/>
        <v>85</v>
      </c>
      <c r="M35" s="21">
        <f t="shared" si="19"/>
        <v>3.52</v>
      </c>
      <c r="N35" s="21">
        <f t="shared" si="20"/>
        <v>1</v>
      </c>
      <c r="O35" s="21">
        <f t="shared" si="22"/>
        <v>2.68</v>
      </c>
      <c r="P35" s="21">
        <f t="shared" si="23"/>
        <v>92.3</v>
      </c>
      <c r="Q35" s="8">
        <f t="shared" si="26"/>
        <v>9</v>
      </c>
      <c r="R35">
        <v>1</v>
      </c>
      <c r="S35">
        <v>0</v>
      </c>
      <c r="T35">
        <v>0</v>
      </c>
      <c r="U35">
        <v>0</v>
      </c>
      <c r="V35" s="30">
        <v>46.972914696351801</v>
      </c>
      <c r="W35" s="30">
        <v>15.089977698751101</v>
      </c>
      <c r="X35" s="30">
        <v>15.541700668335</v>
      </c>
      <c r="Y35" s="30">
        <v>36.759148621559099</v>
      </c>
      <c r="Z35" s="30">
        <v>0</v>
      </c>
      <c r="AA35" s="30">
        <v>121.71133788642</v>
      </c>
      <c r="AB35" s="30">
        <v>33.990942452759597</v>
      </c>
      <c r="AC35" s="30">
        <v>20.866294968315099</v>
      </c>
      <c r="AD35" s="30">
        <v>35.596364620456598</v>
      </c>
      <c r="AE35" s="30">
        <v>18.95278620713</v>
      </c>
      <c r="AF35" s="30">
        <v>164.60281366312</v>
      </c>
      <c r="AG35" s="30">
        <v>48.870058446480201</v>
      </c>
      <c r="AH35" s="30">
        <v>32.394501596115802</v>
      </c>
      <c r="AI35" s="30">
        <v>97.890002706255601</v>
      </c>
      <c r="AJ35" s="30">
        <v>52.120162069607602</v>
      </c>
    </row>
    <row r="36" spans="2:36" x14ac:dyDescent="0.3">
      <c r="B36" s="2" t="s">
        <v>157</v>
      </c>
      <c r="C36" s="3" t="s">
        <v>143</v>
      </c>
      <c r="D36" s="20" t="s">
        <v>171</v>
      </c>
      <c r="E36" s="23">
        <f t="shared" si="24"/>
        <v>0.375</v>
      </c>
      <c r="F36" s="23">
        <f t="shared" si="25"/>
        <v>0.308</v>
      </c>
      <c r="G36" s="23">
        <f t="shared" si="27"/>
        <v>0.40849999999999997</v>
      </c>
      <c r="H36" s="32">
        <f t="shared" si="28"/>
        <v>2.6500000000000004</v>
      </c>
      <c r="I36" s="23">
        <f t="shared" ref="I36:I43" si="29">$I$14</f>
        <v>0.47350000000000003</v>
      </c>
      <c r="J36" s="32">
        <f>$J$16</f>
        <v>3.5</v>
      </c>
      <c r="K36" s="21">
        <f t="shared" si="21"/>
        <v>92.3</v>
      </c>
      <c r="L36" s="14">
        <f t="shared" si="18"/>
        <v>85</v>
      </c>
      <c r="M36" s="21">
        <f t="shared" si="19"/>
        <v>3.52</v>
      </c>
      <c r="N36" s="21">
        <f t="shared" si="20"/>
        <v>1</v>
      </c>
      <c r="O36" s="21">
        <f t="shared" si="22"/>
        <v>2.68</v>
      </c>
      <c r="P36" s="21">
        <f t="shared" si="23"/>
        <v>92.3</v>
      </c>
      <c r="Q36" s="8">
        <f t="shared" si="26"/>
        <v>9</v>
      </c>
      <c r="R36">
        <v>1</v>
      </c>
      <c r="S36">
        <v>0</v>
      </c>
      <c r="T36">
        <v>0</v>
      </c>
      <c r="U36">
        <v>0</v>
      </c>
      <c r="V36" s="30">
        <v>46.726003112591499</v>
      </c>
      <c r="W36" s="30">
        <v>15.118643564423399</v>
      </c>
      <c r="X36" s="30">
        <v>15.541700668335</v>
      </c>
      <c r="Y36" s="30">
        <v>36.759148621559099</v>
      </c>
      <c r="Z36" s="30">
        <v>0</v>
      </c>
      <c r="AA36" s="30">
        <v>121.169422441736</v>
      </c>
      <c r="AB36" s="30">
        <v>34.047688606120403</v>
      </c>
      <c r="AC36" s="30">
        <v>20.866274522239401</v>
      </c>
      <c r="AD36" s="30">
        <v>35.596208241996401</v>
      </c>
      <c r="AE36" s="30">
        <v>18.939315036573099</v>
      </c>
      <c r="AF36" s="30">
        <v>164.000904590418</v>
      </c>
      <c r="AG36" s="30">
        <v>48.941375856457498</v>
      </c>
      <c r="AH36" s="30">
        <v>32.394445369407897</v>
      </c>
      <c r="AI36" s="30">
        <v>97.889572665490206</v>
      </c>
      <c r="AJ36" s="30">
        <v>52.083116350575899</v>
      </c>
    </row>
    <row r="37" spans="2:36" x14ac:dyDescent="0.3">
      <c r="B37" s="2" t="s">
        <v>158</v>
      </c>
      <c r="C37" s="3" t="s">
        <v>188</v>
      </c>
      <c r="D37" t="s">
        <v>207</v>
      </c>
      <c r="E37" s="23">
        <f t="shared" si="24"/>
        <v>0.375</v>
      </c>
      <c r="F37" s="23">
        <f t="shared" si="25"/>
        <v>0.308</v>
      </c>
      <c r="G37" s="23">
        <f t="shared" si="27"/>
        <v>0.40849999999999997</v>
      </c>
      <c r="H37" s="32">
        <f t="shared" si="28"/>
        <v>2.6500000000000004</v>
      </c>
      <c r="I37" s="23">
        <f t="shared" si="29"/>
        <v>0.47350000000000003</v>
      </c>
      <c r="J37" s="32">
        <f t="shared" ref="J37:J43" si="30">$J$16</f>
        <v>3.5</v>
      </c>
      <c r="K37" s="32">
        <f>$K$18</f>
        <v>96.15</v>
      </c>
      <c r="L37" s="14">
        <f t="shared" si="18"/>
        <v>85</v>
      </c>
      <c r="M37" s="21">
        <f t="shared" si="19"/>
        <v>3.52</v>
      </c>
      <c r="N37" s="21">
        <f t="shared" si="20"/>
        <v>1</v>
      </c>
      <c r="O37" s="21">
        <f t="shared" si="22"/>
        <v>2.68</v>
      </c>
      <c r="P37" s="21">
        <f t="shared" si="23"/>
        <v>92.3</v>
      </c>
      <c r="Q37" s="8">
        <f t="shared" si="26"/>
        <v>9</v>
      </c>
      <c r="R37">
        <v>1</v>
      </c>
      <c r="S37">
        <v>0</v>
      </c>
      <c r="T37">
        <v>0</v>
      </c>
      <c r="U37">
        <v>0</v>
      </c>
      <c r="V37" s="30">
        <v>46.726003112591499</v>
      </c>
      <c r="W37" s="30">
        <v>15.118643564423399</v>
      </c>
      <c r="X37" s="30">
        <v>15.541700668335</v>
      </c>
      <c r="Y37" s="30">
        <v>36.759148621559099</v>
      </c>
      <c r="Z37" s="30">
        <v>0</v>
      </c>
      <c r="AA37" s="30">
        <v>118.141431760431</v>
      </c>
      <c r="AB37" s="30">
        <v>34.047688606120403</v>
      </c>
      <c r="AC37" s="30">
        <v>20.866274522239401</v>
      </c>
      <c r="AD37" s="30">
        <v>35.596208241996401</v>
      </c>
      <c r="AE37" s="30">
        <v>18.939315036573099</v>
      </c>
      <c r="AF37" s="30">
        <v>160.670114840982</v>
      </c>
      <c r="AG37" s="30">
        <v>48.941375856457498</v>
      </c>
      <c r="AH37" s="30">
        <v>32.394445369407897</v>
      </c>
      <c r="AI37" s="30">
        <v>97.889572665490206</v>
      </c>
      <c r="AJ37" s="30">
        <v>52.083116350575899</v>
      </c>
    </row>
    <row r="38" spans="2:36" x14ac:dyDescent="0.3">
      <c r="B38" s="2" t="s">
        <v>159</v>
      </c>
      <c r="C38" s="3" t="s">
        <v>189</v>
      </c>
      <c r="D38" t="s">
        <v>208</v>
      </c>
      <c r="E38" s="23">
        <f t="shared" si="24"/>
        <v>0.375</v>
      </c>
      <c r="F38" s="23">
        <f t="shared" si="25"/>
        <v>0.308</v>
      </c>
      <c r="G38" s="23">
        <f t="shared" si="27"/>
        <v>0.40849999999999997</v>
      </c>
      <c r="H38" s="32">
        <f t="shared" si="28"/>
        <v>2.6500000000000004</v>
      </c>
      <c r="I38" s="23">
        <f t="shared" si="29"/>
        <v>0.47350000000000003</v>
      </c>
      <c r="J38" s="32">
        <f t="shared" si="30"/>
        <v>3.5</v>
      </c>
      <c r="K38" s="32">
        <f t="shared" ref="K38:K41" si="31">$K$18</f>
        <v>96.15</v>
      </c>
      <c r="L38" s="15">
        <f>$L$20</f>
        <v>92.5</v>
      </c>
      <c r="M38" s="21">
        <f t="shared" si="19"/>
        <v>3.52</v>
      </c>
      <c r="N38" s="21">
        <f t="shared" si="20"/>
        <v>1</v>
      </c>
      <c r="O38" s="21">
        <f t="shared" si="22"/>
        <v>2.68</v>
      </c>
      <c r="P38" s="21">
        <f t="shared" si="23"/>
        <v>92.3</v>
      </c>
      <c r="Q38" s="8">
        <f t="shared" si="26"/>
        <v>9</v>
      </c>
      <c r="R38">
        <v>1</v>
      </c>
      <c r="S38">
        <v>0</v>
      </c>
      <c r="T38">
        <v>0</v>
      </c>
      <c r="U38">
        <v>0</v>
      </c>
      <c r="V38" s="30">
        <v>46.726003112591499</v>
      </c>
      <c r="W38" s="30">
        <v>15.118643564423399</v>
      </c>
      <c r="X38" s="30">
        <v>15.541700668335</v>
      </c>
      <c r="Y38" s="30">
        <v>36.759148621559099</v>
      </c>
      <c r="Z38" s="30">
        <v>0</v>
      </c>
      <c r="AA38" s="30">
        <v>115.957639988946</v>
      </c>
      <c r="AB38" s="30">
        <v>34.047688606120403</v>
      </c>
      <c r="AC38" s="30">
        <v>20.866274522239401</v>
      </c>
      <c r="AD38" s="30">
        <v>35.596208241996401</v>
      </c>
      <c r="AE38" s="30">
        <v>18.939315036573099</v>
      </c>
      <c r="AF38" s="30">
        <v>158.267943892349</v>
      </c>
      <c r="AG38" s="30">
        <v>48.941375856457498</v>
      </c>
      <c r="AH38" s="30">
        <v>32.394445369407897</v>
      </c>
      <c r="AI38" s="30">
        <v>97.889572665490206</v>
      </c>
      <c r="AJ38" s="30">
        <v>52.083116350575899</v>
      </c>
    </row>
    <row r="39" spans="2:36" x14ac:dyDescent="0.3">
      <c r="B39" s="2" t="s">
        <v>160</v>
      </c>
      <c r="C39" s="3" t="s">
        <v>190</v>
      </c>
      <c r="D39" t="s">
        <v>209</v>
      </c>
      <c r="E39" s="23">
        <f t="shared" si="24"/>
        <v>0.375</v>
      </c>
      <c r="F39" s="23">
        <f t="shared" si="25"/>
        <v>0.308</v>
      </c>
      <c r="G39" s="23">
        <f t="shared" si="27"/>
        <v>0.40849999999999997</v>
      </c>
      <c r="H39" s="32">
        <f t="shared" si="28"/>
        <v>2.6500000000000004</v>
      </c>
      <c r="I39" s="23">
        <f t="shared" si="29"/>
        <v>0.47350000000000003</v>
      </c>
      <c r="J39" s="32">
        <f t="shared" si="30"/>
        <v>3.5</v>
      </c>
      <c r="K39" s="32">
        <f t="shared" si="31"/>
        <v>96.15</v>
      </c>
      <c r="L39" s="15">
        <f t="shared" ref="L39:L43" si="32">$L$20</f>
        <v>92.5</v>
      </c>
      <c r="M39" s="32">
        <f>$M$22</f>
        <v>4.26</v>
      </c>
      <c r="N39" s="21">
        <f t="shared" si="20"/>
        <v>1</v>
      </c>
      <c r="O39" s="21">
        <f t="shared" si="22"/>
        <v>2.68</v>
      </c>
      <c r="P39" s="21">
        <f t="shared" si="23"/>
        <v>92.3</v>
      </c>
      <c r="Q39" s="8">
        <f t="shared" si="26"/>
        <v>9</v>
      </c>
      <c r="R39">
        <v>1</v>
      </c>
      <c r="S39">
        <v>0</v>
      </c>
      <c r="T39">
        <v>0</v>
      </c>
      <c r="U39">
        <v>0</v>
      </c>
      <c r="V39" s="30">
        <v>46.726003112591499</v>
      </c>
      <c r="W39" s="30">
        <v>15.118643564423399</v>
      </c>
      <c r="X39" s="30">
        <v>15.541700668335</v>
      </c>
      <c r="Y39" s="30">
        <v>36.759148621559099</v>
      </c>
      <c r="Z39" s="30">
        <v>0</v>
      </c>
      <c r="AA39" s="30">
        <v>115.855907356714</v>
      </c>
      <c r="AB39" s="30">
        <v>34.047417208428698</v>
      </c>
      <c r="AC39" s="30">
        <v>20.866093117880599</v>
      </c>
      <c r="AD39" s="30">
        <v>35.594820800472299</v>
      </c>
      <c r="AE39" s="30">
        <v>18.938576834572899</v>
      </c>
      <c r="AF39" s="30">
        <v>157.988179153711</v>
      </c>
      <c r="AG39" s="30">
        <v>48.940629512805202</v>
      </c>
      <c r="AH39" s="30">
        <v>32.393946507420999</v>
      </c>
      <c r="AI39" s="30">
        <v>97.885757201298802</v>
      </c>
      <c r="AJ39" s="30">
        <v>52.0810862950756</v>
      </c>
    </row>
    <row r="40" spans="2:36" x14ac:dyDescent="0.3">
      <c r="B40" s="2" t="s">
        <v>161</v>
      </c>
      <c r="C40" s="3" t="s">
        <v>323</v>
      </c>
      <c r="D40" t="s">
        <v>293</v>
      </c>
      <c r="E40" s="23">
        <f t="shared" si="24"/>
        <v>0.375</v>
      </c>
      <c r="F40" s="23">
        <f t="shared" si="25"/>
        <v>0.308</v>
      </c>
      <c r="G40" s="23">
        <f t="shared" si="27"/>
        <v>0.40849999999999997</v>
      </c>
      <c r="H40" s="32">
        <f t="shared" si="28"/>
        <v>2.6500000000000004</v>
      </c>
      <c r="I40" s="23">
        <f t="shared" si="29"/>
        <v>0.47350000000000003</v>
      </c>
      <c r="J40" s="32">
        <f t="shared" si="30"/>
        <v>3.5</v>
      </c>
      <c r="K40" s="32">
        <f t="shared" si="31"/>
        <v>96.15</v>
      </c>
      <c r="L40" s="15">
        <f t="shared" si="32"/>
        <v>92.5</v>
      </c>
      <c r="M40" s="32">
        <f t="shared" ref="M40:M43" si="33">$M$22</f>
        <v>4.26</v>
      </c>
      <c r="N40" s="32">
        <f>$N$24</f>
        <v>1.25</v>
      </c>
      <c r="O40" s="21">
        <f t="shared" si="22"/>
        <v>2.68</v>
      </c>
      <c r="P40" s="21">
        <f t="shared" si="23"/>
        <v>92.3</v>
      </c>
      <c r="Q40" s="8">
        <f t="shared" si="26"/>
        <v>9</v>
      </c>
      <c r="R40">
        <v>1</v>
      </c>
      <c r="S40">
        <v>0</v>
      </c>
      <c r="T40">
        <v>0</v>
      </c>
      <c r="U40">
        <v>0</v>
      </c>
      <c r="V40" s="30">
        <v>46.726003112591499</v>
      </c>
      <c r="W40" s="30">
        <v>15.118643564423399</v>
      </c>
      <c r="X40" s="30">
        <v>15.541700668335</v>
      </c>
      <c r="Y40" s="30">
        <v>36.759148621559099</v>
      </c>
      <c r="Z40" s="30">
        <v>0</v>
      </c>
      <c r="AA40" s="30">
        <v>115.854412997178</v>
      </c>
      <c r="AB40" s="30">
        <v>28.4215242071779</v>
      </c>
      <c r="AC40" s="30">
        <v>20.8657174579672</v>
      </c>
      <c r="AD40" s="30">
        <v>35.591947627159698</v>
      </c>
      <c r="AE40" s="30">
        <v>18.937048134264401</v>
      </c>
      <c r="AF40" s="30">
        <v>157.984069664987</v>
      </c>
      <c r="AG40" s="30">
        <v>42.407377321440201</v>
      </c>
      <c r="AH40" s="30">
        <v>32.3929134426593</v>
      </c>
      <c r="AI40" s="30">
        <v>97.877855974688998</v>
      </c>
      <c r="AJ40" s="30">
        <v>52.0768823692271</v>
      </c>
    </row>
    <row r="41" spans="2:36" x14ac:dyDescent="0.3">
      <c r="B41" s="2" t="s">
        <v>162</v>
      </c>
      <c r="C41" s="3" t="s">
        <v>324</v>
      </c>
      <c r="D41" t="s">
        <v>294</v>
      </c>
      <c r="E41" s="23">
        <f t="shared" si="24"/>
        <v>0.375</v>
      </c>
      <c r="F41" s="23">
        <f t="shared" si="25"/>
        <v>0.308</v>
      </c>
      <c r="G41" s="23">
        <f t="shared" si="27"/>
        <v>0.40849999999999997</v>
      </c>
      <c r="H41" s="32">
        <f t="shared" si="28"/>
        <v>2.6500000000000004</v>
      </c>
      <c r="I41" s="23">
        <f t="shared" si="29"/>
        <v>0.47350000000000003</v>
      </c>
      <c r="J41" s="32">
        <f t="shared" si="30"/>
        <v>3.5</v>
      </c>
      <c r="K41" s="32">
        <f t="shared" si="31"/>
        <v>96.15</v>
      </c>
      <c r="L41" s="15">
        <f t="shared" si="32"/>
        <v>92.5</v>
      </c>
      <c r="M41" s="32">
        <f t="shared" si="33"/>
        <v>4.26</v>
      </c>
      <c r="N41" s="32">
        <f t="shared" ref="N41:N43" si="34">$N$24</f>
        <v>1.25</v>
      </c>
      <c r="O41" s="32">
        <f>$O$26</f>
        <v>3.84</v>
      </c>
      <c r="P41" s="21">
        <f t="shared" si="23"/>
        <v>92.3</v>
      </c>
      <c r="Q41" s="8">
        <f t="shared" si="26"/>
        <v>9</v>
      </c>
      <c r="R41">
        <v>1</v>
      </c>
      <c r="S41">
        <v>0</v>
      </c>
      <c r="T41">
        <v>0</v>
      </c>
      <c r="U41">
        <v>0</v>
      </c>
      <c r="V41" s="30">
        <v>46.726003112591499</v>
      </c>
      <c r="W41" s="30">
        <v>15.118643564423399</v>
      </c>
      <c r="X41" s="30">
        <v>15.541700668335</v>
      </c>
      <c r="Y41" s="30">
        <v>36.759148621559099</v>
      </c>
      <c r="Z41" s="30">
        <v>0</v>
      </c>
      <c r="AA41" s="30">
        <v>115.853853168512</v>
      </c>
      <c r="AB41" s="30">
        <v>28.343517757742799</v>
      </c>
      <c r="AC41" s="30">
        <v>20.86557672531</v>
      </c>
      <c r="AD41" s="30">
        <v>35.590871256483702</v>
      </c>
      <c r="AE41" s="30">
        <v>18.936475440589</v>
      </c>
      <c r="AF41" s="30">
        <v>157.98253013615499</v>
      </c>
      <c r="AG41" s="30">
        <v>42.192859585493601</v>
      </c>
      <c r="AH41" s="30">
        <v>32.392526427851998</v>
      </c>
      <c r="AI41" s="30">
        <v>97.874895955330203</v>
      </c>
      <c r="AJ41" s="30">
        <v>52.075307461619801</v>
      </c>
    </row>
    <row r="42" spans="2:36" x14ac:dyDescent="0.3">
      <c r="B42" s="2" t="s">
        <v>163</v>
      </c>
      <c r="C42" s="3" t="s">
        <v>191</v>
      </c>
      <c r="D42" t="s">
        <v>295</v>
      </c>
      <c r="E42" s="23">
        <f t="shared" si="24"/>
        <v>0.375</v>
      </c>
      <c r="F42" s="23">
        <f t="shared" si="25"/>
        <v>0.308</v>
      </c>
      <c r="G42" s="23">
        <f t="shared" si="27"/>
        <v>0.40849999999999997</v>
      </c>
      <c r="H42" s="32">
        <f t="shared" si="28"/>
        <v>2.6500000000000004</v>
      </c>
      <c r="I42" s="23">
        <f t="shared" si="29"/>
        <v>0.47350000000000003</v>
      </c>
      <c r="J42" s="32">
        <f t="shared" si="30"/>
        <v>3.5</v>
      </c>
      <c r="K42" s="32">
        <f t="shared" ref="K42:K43" si="35">$K$18</f>
        <v>96.15</v>
      </c>
      <c r="L42" s="15">
        <f t="shared" si="32"/>
        <v>92.5</v>
      </c>
      <c r="M42" s="32">
        <f t="shared" si="33"/>
        <v>4.26</v>
      </c>
      <c r="N42" s="32">
        <f t="shared" si="34"/>
        <v>1.25</v>
      </c>
      <c r="O42" s="32">
        <f t="shared" ref="O42:O49" si="36">$O$26</f>
        <v>3.84</v>
      </c>
      <c r="P42" s="32">
        <f>$P$28</f>
        <v>96.15</v>
      </c>
      <c r="Q42" s="8">
        <f t="shared" si="26"/>
        <v>9</v>
      </c>
      <c r="R42">
        <v>1</v>
      </c>
      <c r="S42">
        <v>0</v>
      </c>
      <c r="T42">
        <v>0</v>
      </c>
      <c r="U42">
        <v>0</v>
      </c>
      <c r="V42" s="30">
        <v>46.726003112591499</v>
      </c>
      <c r="W42" s="30">
        <v>15.118643564423399</v>
      </c>
      <c r="X42" s="30">
        <v>15.541700668335</v>
      </c>
      <c r="Y42" s="30">
        <v>36.759148621559099</v>
      </c>
      <c r="Z42" s="30">
        <v>0</v>
      </c>
      <c r="AA42" s="30">
        <v>115.853853168512</v>
      </c>
      <c r="AB42" s="30">
        <v>28.343517757742799</v>
      </c>
      <c r="AC42" s="30">
        <v>20.152266926866901</v>
      </c>
      <c r="AD42" s="30">
        <v>35.590871256483702</v>
      </c>
      <c r="AE42" s="30">
        <v>18.936475440589</v>
      </c>
      <c r="AF42" s="30">
        <v>157.98253013615499</v>
      </c>
      <c r="AG42" s="30">
        <v>42.192859585493601</v>
      </c>
      <c r="AH42" s="30">
        <v>31.607885649564501</v>
      </c>
      <c r="AI42" s="30">
        <v>97.874895955330203</v>
      </c>
      <c r="AJ42" s="30">
        <v>52.075307461619801</v>
      </c>
    </row>
    <row r="43" spans="2:36" x14ac:dyDescent="0.3">
      <c r="B43" s="2" t="s">
        <v>164</v>
      </c>
      <c r="C43" s="3" t="s">
        <v>141</v>
      </c>
      <c r="D43" s="20" t="s">
        <v>210</v>
      </c>
      <c r="E43" s="23">
        <f t="shared" si="24"/>
        <v>0.375</v>
      </c>
      <c r="F43" s="23">
        <f t="shared" si="25"/>
        <v>0.308</v>
      </c>
      <c r="G43" s="23">
        <f t="shared" si="27"/>
        <v>0.40849999999999997</v>
      </c>
      <c r="H43" s="32">
        <f t="shared" si="28"/>
        <v>2.6500000000000004</v>
      </c>
      <c r="I43" s="23">
        <f t="shared" si="29"/>
        <v>0.47350000000000003</v>
      </c>
      <c r="J43" s="32">
        <f t="shared" si="30"/>
        <v>3.5</v>
      </c>
      <c r="K43" s="32">
        <f t="shared" si="35"/>
        <v>96.15</v>
      </c>
      <c r="L43" s="15">
        <f t="shared" si="32"/>
        <v>92.5</v>
      </c>
      <c r="M43" s="32">
        <f t="shared" si="33"/>
        <v>4.26</v>
      </c>
      <c r="N43" s="32">
        <f t="shared" si="34"/>
        <v>1.25</v>
      </c>
      <c r="O43" s="32">
        <f t="shared" si="36"/>
        <v>3.84</v>
      </c>
      <c r="P43" s="32">
        <f t="shared" ref="P43:P49" si="37">$P$28</f>
        <v>96.15</v>
      </c>
      <c r="Q43" s="19">
        <f>$Q$30</f>
        <v>7</v>
      </c>
      <c r="R43">
        <v>1</v>
      </c>
      <c r="S43">
        <v>0</v>
      </c>
      <c r="T43">
        <v>0</v>
      </c>
      <c r="U43">
        <v>0</v>
      </c>
      <c r="V43" s="30">
        <v>50.314868882951203</v>
      </c>
      <c r="W43" s="30">
        <v>12.4115114569921</v>
      </c>
      <c r="X43" s="30">
        <v>15.541700668335</v>
      </c>
      <c r="Y43" s="30">
        <v>28.590448927879301</v>
      </c>
      <c r="Z43" s="30">
        <v>0</v>
      </c>
      <c r="AA43" s="30">
        <v>123.27044352864699</v>
      </c>
      <c r="AB43" s="30">
        <v>23.292016152528699</v>
      </c>
      <c r="AC43" s="30">
        <v>20.135635247453099</v>
      </c>
      <c r="AD43" s="30">
        <v>27.582851785084699</v>
      </c>
      <c r="AE43" s="30">
        <v>19.588104584608899</v>
      </c>
      <c r="AF43" s="30">
        <v>166.122041667518</v>
      </c>
      <c r="AG43" s="30">
        <v>34.702921158714297</v>
      </c>
      <c r="AH43" s="30">
        <v>31.562148531176799</v>
      </c>
      <c r="AI43" s="30">
        <v>75.852842408982795</v>
      </c>
      <c r="AJ43" s="30">
        <v>53.867287607674399</v>
      </c>
    </row>
    <row r="44" spans="2:36" x14ac:dyDescent="0.3">
      <c r="B44" s="2" t="s">
        <v>165</v>
      </c>
      <c r="C44" s="3" t="s">
        <v>193</v>
      </c>
      <c r="D44" t="s">
        <v>177</v>
      </c>
      <c r="E44" s="24">
        <f t="shared" ref="E44:E49" si="38">$E$5</f>
        <v>0.57999999999999996</v>
      </c>
      <c r="F44" s="24">
        <f t="shared" ref="F44:F49" si="39">$F$5</f>
        <v>0.41</v>
      </c>
      <c r="G44" s="24">
        <f>$G$5</f>
        <v>0.57999999999999996</v>
      </c>
      <c r="H44" s="21">
        <f>$H$5</f>
        <v>4</v>
      </c>
      <c r="I44" s="24">
        <f>$I$5</f>
        <v>0.71699999999999997</v>
      </c>
      <c r="J44" s="21">
        <f>$J$5</f>
        <v>5.5</v>
      </c>
      <c r="K44" s="21">
        <f>$K$5</f>
        <v>92.3</v>
      </c>
      <c r="L44" s="14">
        <f t="shared" ref="L44:L47" si="40">$L$5</f>
        <v>85</v>
      </c>
      <c r="M44" s="21">
        <f t="shared" ref="M44:M46" si="41">$M$5</f>
        <v>3.52</v>
      </c>
      <c r="N44" s="21">
        <f t="shared" ref="N44:N45" si="42">$N$5</f>
        <v>1</v>
      </c>
      <c r="O44" s="21">
        <f>$O$5</f>
        <v>2.68</v>
      </c>
      <c r="P44" s="32">
        <f t="shared" si="37"/>
        <v>96.15</v>
      </c>
      <c r="Q44" s="19">
        <f t="shared" ref="Q44:Q49" si="43">$Q$30</f>
        <v>7</v>
      </c>
      <c r="R44">
        <v>1</v>
      </c>
      <c r="S44">
        <v>0</v>
      </c>
      <c r="T44">
        <v>0</v>
      </c>
      <c r="U44">
        <v>0</v>
      </c>
      <c r="V44" s="30">
        <v>60.825588929521103</v>
      </c>
      <c r="W44" s="30">
        <v>13.7982519046897</v>
      </c>
      <c r="X44" s="30">
        <v>15.541700668335</v>
      </c>
      <c r="Y44" s="30">
        <v>28.590448927879301</v>
      </c>
      <c r="Z44" s="30">
        <v>0</v>
      </c>
      <c r="AA44" s="30">
        <v>152.08731932422299</v>
      </c>
      <c r="AB44" s="30">
        <v>30.737093924122998</v>
      </c>
      <c r="AC44" s="30">
        <v>20.149804119985301</v>
      </c>
      <c r="AD44" s="30">
        <v>27.667138241141501</v>
      </c>
      <c r="AE44" s="30">
        <v>25.8608884004605</v>
      </c>
      <c r="AF44" s="30">
        <v>198.296494564098</v>
      </c>
      <c r="AG44" s="30">
        <v>43.740235907823397</v>
      </c>
      <c r="AH44" s="30">
        <v>31.601112930640198</v>
      </c>
      <c r="AI44" s="30">
        <v>76.084630163139096</v>
      </c>
      <c r="AJ44" s="30">
        <v>71.117443101266403</v>
      </c>
    </row>
    <row r="45" spans="2:36" x14ac:dyDescent="0.3">
      <c r="B45" s="2" t="s">
        <v>166</v>
      </c>
      <c r="C45" s="3" t="s">
        <v>194</v>
      </c>
      <c r="D45" t="s">
        <v>178</v>
      </c>
      <c r="E45" s="24">
        <f t="shared" si="38"/>
        <v>0.57999999999999996</v>
      </c>
      <c r="F45" s="24">
        <f t="shared" si="39"/>
        <v>0.41</v>
      </c>
      <c r="G45" s="24">
        <f t="shared" ref="G45:G50" si="44">$G$5</f>
        <v>0.57999999999999996</v>
      </c>
      <c r="H45" s="21">
        <f t="shared" ref="H45:H51" si="45">$H$5</f>
        <v>4</v>
      </c>
      <c r="I45" s="24">
        <f t="shared" ref="I45:I52" si="46">$I$5</f>
        <v>0.71699999999999997</v>
      </c>
      <c r="J45" s="21">
        <f t="shared" ref="J45:J53" si="47">$J$5</f>
        <v>5.5</v>
      </c>
      <c r="K45" s="21">
        <f>$K$5</f>
        <v>92.3</v>
      </c>
      <c r="L45" s="14">
        <f t="shared" si="40"/>
        <v>85</v>
      </c>
      <c r="M45" s="21">
        <f t="shared" si="41"/>
        <v>3.52</v>
      </c>
      <c r="N45" s="21">
        <f t="shared" si="42"/>
        <v>1</v>
      </c>
      <c r="O45" s="32">
        <f t="shared" si="36"/>
        <v>3.84</v>
      </c>
      <c r="P45" s="32">
        <f t="shared" si="37"/>
        <v>96.15</v>
      </c>
      <c r="Q45" s="19">
        <f t="shared" si="43"/>
        <v>7</v>
      </c>
      <c r="R45">
        <v>1</v>
      </c>
      <c r="S45">
        <v>0</v>
      </c>
      <c r="T45">
        <v>0</v>
      </c>
      <c r="U45">
        <v>0</v>
      </c>
      <c r="V45" s="30">
        <v>60.825588929521103</v>
      </c>
      <c r="W45" s="30">
        <v>13.7982519046897</v>
      </c>
      <c r="X45" s="30">
        <v>15.541700668335</v>
      </c>
      <c r="Y45" s="30">
        <v>28.590448927879301</v>
      </c>
      <c r="Z45" s="30">
        <v>0</v>
      </c>
      <c r="AA45" s="30">
        <v>152.086782647235</v>
      </c>
      <c r="AB45" s="30">
        <v>30.6659543125275</v>
      </c>
      <c r="AC45" s="30">
        <v>20.1496712671726</v>
      </c>
      <c r="AD45" s="30">
        <v>27.6663479388267</v>
      </c>
      <c r="AE45" s="30">
        <v>25.8601496930529</v>
      </c>
      <c r="AF45" s="30">
        <v>198.29501870238099</v>
      </c>
      <c r="AG45" s="30">
        <v>43.544601975935898</v>
      </c>
      <c r="AH45" s="30">
        <v>31.600747585405301</v>
      </c>
      <c r="AI45" s="30">
        <v>76.082456831773598</v>
      </c>
      <c r="AJ45" s="30">
        <v>71.115411655895599</v>
      </c>
    </row>
    <row r="46" spans="2:36" x14ac:dyDescent="0.3">
      <c r="B46" s="2" t="s">
        <v>167</v>
      </c>
      <c r="C46" s="3" t="s">
        <v>195</v>
      </c>
      <c r="D46" t="s">
        <v>296</v>
      </c>
      <c r="E46" s="24">
        <f t="shared" si="38"/>
        <v>0.57999999999999996</v>
      </c>
      <c r="F46" s="24">
        <f t="shared" si="39"/>
        <v>0.41</v>
      </c>
      <c r="G46" s="24">
        <f t="shared" si="44"/>
        <v>0.57999999999999996</v>
      </c>
      <c r="H46" s="21">
        <f t="shared" si="45"/>
        <v>4</v>
      </c>
      <c r="I46" s="24">
        <f t="shared" si="46"/>
        <v>0.71699999999999997</v>
      </c>
      <c r="J46" s="21">
        <f t="shared" si="47"/>
        <v>5.5</v>
      </c>
      <c r="K46" s="21">
        <f t="shared" ref="K46:K48" si="48">$K$5</f>
        <v>92.3</v>
      </c>
      <c r="L46" s="14">
        <f t="shared" si="40"/>
        <v>85</v>
      </c>
      <c r="M46" s="21">
        <f t="shared" si="41"/>
        <v>3.52</v>
      </c>
      <c r="N46" s="32">
        <f t="shared" ref="N46:N49" si="49">$N$24</f>
        <v>1.25</v>
      </c>
      <c r="O46" s="32">
        <f t="shared" si="36"/>
        <v>3.84</v>
      </c>
      <c r="P46" s="32">
        <f t="shared" si="37"/>
        <v>96.15</v>
      </c>
      <c r="Q46" s="19">
        <f t="shared" si="43"/>
        <v>7</v>
      </c>
      <c r="R46">
        <v>1</v>
      </c>
      <c r="S46">
        <v>0</v>
      </c>
      <c r="T46">
        <v>0</v>
      </c>
      <c r="U46">
        <v>0</v>
      </c>
      <c r="V46" s="30">
        <v>60.825588929521103</v>
      </c>
      <c r="W46" s="30">
        <v>13.7982519046897</v>
      </c>
      <c r="X46" s="30">
        <v>15.541700668335</v>
      </c>
      <c r="Y46" s="30">
        <v>28.590448927879301</v>
      </c>
      <c r="Z46" s="30">
        <v>0</v>
      </c>
      <c r="AA46" s="30">
        <v>152.08534069133199</v>
      </c>
      <c r="AB46" s="30">
        <v>25.5315834594564</v>
      </c>
      <c r="AC46" s="30">
        <v>20.1493143152227</v>
      </c>
      <c r="AD46" s="30">
        <v>27.664224536645499</v>
      </c>
      <c r="AE46" s="30">
        <v>25.858164917238401</v>
      </c>
      <c r="AF46" s="30">
        <v>198.29105332364799</v>
      </c>
      <c r="AG46" s="30">
        <v>37.5824366066933</v>
      </c>
      <c r="AH46" s="30">
        <v>31.599765967543</v>
      </c>
      <c r="AI46" s="30">
        <v>76.076617475775095</v>
      </c>
      <c r="AJ46" s="30">
        <v>71.109953522405604</v>
      </c>
    </row>
    <row r="47" spans="2:36" x14ac:dyDescent="0.3">
      <c r="B47" s="2" t="s">
        <v>168</v>
      </c>
      <c r="C47" s="3" t="s">
        <v>196</v>
      </c>
      <c r="D47" t="s">
        <v>297</v>
      </c>
      <c r="E47" s="24">
        <f t="shared" si="38"/>
        <v>0.57999999999999996</v>
      </c>
      <c r="F47" s="24">
        <f t="shared" si="39"/>
        <v>0.41</v>
      </c>
      <c r="G47" s="24">
        <f t="shared" si="44"/>
        <v>0.57999999999999996</v>
      </c>
      <c r="H47" s="21">
        <f t="shared" si="45"/>
        <v>4</v>
      </c>
      <c r="I47" s="24">
        <f t="shared" si="46"/>
        <v>0.71699999999999997</v>
      </c>
      <c r="J47" s="21">
        <f t="shared" si="47"/>
        <v>5.5</v>
      </c>
      <c r="K47" s="21">
        <f t="shared" si="48"/>
        <v>92.3</v>
      </c>
      <c r="L47" s="14">
        <f t="shared" si="40"/>
        <v>85</v>
      </c>
      <c r="M47" s="32">
        <f t="shared" ref="M47:M49" si="50">$M$22</f>
        <v>4.26</v>
      </c>
      <c r="N47" s="32">
        <f t="shared" si="49"/>
        <v>1.25</v>
      </c>
      <c r="O47" s="32">
        <f t="shared" si="36"/>
        <v>3.84</v>
      </c>
      <c r="P47" s="32">
        <f t="shared" si="37"/>
        <v>96.15</v>
      </c>
      <c r="Q47" s="19">
        <f t="shared" si="43"/>
        <v>7</v>
      </c>
      <c r="R47">
        <v>1</v>
      </c>
      <c r="S47">
        <v>0</v>
      </c>
      <c r="T47">
        <v>0</v>
      </c>
      <c r="U47">
        <v>0</v>
      </c>
      <c r="V47" s="30">
        <v>60.825588929521103</v>
      </c>
      <c r="W47" s="30">
        <v>13.7982519046897</v>
      </c>
      <c r="X47" s="30">
        <v>15.541700668335</v>
      </c>
      <c r="Y47" s="30">
        <v>28.590448927879301</v>
      </c>
      <c r="Z47" s="30">
        <v>0</v>
      </c>
      <c r="AA47" s="30">
        <v>151.95632769200299</v>
      </c>
      <c r="AB47" s="30">
        <v>25.5312846596591</v>
      </c>
      <c r="AC47" s="30">
        <v>20.149072912572699</v>
      </c>
      <c r="AD47" s="30">
        <v>27.662788503269699</v>
      </c>
      <c r="AE47" s="30">
        <v>25.856822635338901</v>
      </c>
      <c r="AF47" s="30">
        <v>197.93626757549299</v>
      </c>
      <c r="AG47" s="30">
        <v>37.581614907250803</v>
      </c>
      <c r="AH47" s="30">
        <v>31.599102110255501</v>
      </c>
      <c r="AI47" s="30">
        <v>76.072668383991598</v>
      </c>
      <c r="AJ47" s="30">
        <v>71.106262247182002</v>
      </c>
    </row>
    <row r="48" spans="2:36" x14ac:dyDescent="0.3">
      <c r="B48" s="2" t="s">
        <v>169</v>
      </c>
      <c r="C48" s="3" t="s">
        <v>325</v>
      </c>
      <c r="D48" t="s">
        <v>298</v>
      </c>
      <c r="E48" s="24">
        <f t="shared" si="38"/>
        <v>0.57999999999999996</v>
      </c>
      <c r="F48" s="24">
        <f t="shared" si="39"/>
        <v>0.41</v>
      </c>
      <c r="G48" s="24">
        <f t="shared" si="44"/>
        <v>0.57999999999999996</v>
      </c>
      <c r="H48" s="21">
        <f t="shared" si="45"/>
        <v>4</v>
      </c>
      <c r="I48" s="24">
        <f t="shared" si="46"/>
        <v>0.71699999999999997</v>
      </c>
      <c r="J48" s="21">
        <f t="shared" si="47"/>
        <v>5.5</v>
      </c>
      <c r="K48" s="21">
        <f t="shared" si="48"/>
        <v>92.3</v>
      </c>
      <c r="L48" s="15">
        <f t="shared" ref="L48:L49" si="51">$L$20</f>
        <v>92.5</v>
      </c>
      <c r="M48" s="32">
        <f t="shared" si="50"/>
        <v>4.26</v>
      </c>
      <c r="N48" s="32">
        <f t="shared" si="49"/>
        <v>1.25</v>
      </c>
      <c r="O48" s="32">
        <f t="shared" si="36"/>
        <v>3.84</v>
      </c>
      <c r="P48" s="32">
        <f t="shared" si="37"/>
        <v>96.15</v>
      </c>
      <c r="Q48" s="19">
        <f t="shared" si="43"/>
        <v>7</v>
      </c>
      <c r="R48">
        <v>1</v>
      </c>
      <c r="S48">
        <v>0</v>
      </c>
      <c r="T48">
        <v>0</v>
      </c>
      <c r="U48">
        <v>0</v>
      </c>
      <c r="V48" s="30">
        <v>60.825588929521103</v>
      </c>
      <c r="W48" s="30">
        <v>13.7982519046897</v>
      </c>
      <c r="X48" s="30">
        <v>15.541700668335</v>
      </c>
      <c r="Y48" s="30">
        <v>28.590448927879301</v>
      </c>
      <c r="Z48" s="30">
        <v>0</v>
      </c>
      <c r="AA48" s="30">
        <v>149.117861380063</v>
      </c>
      <c r="AB48" s="30">
        <v>25.5312846596591</v>
      </c>
      <c r="AC48" s="30">
        <v>20.149072912572699</v>
      </c>
      <c r="AD48" s="30">
        <v>27.662788503269699</v>
      </c>
      <c r="AE48" s="30">
        <v>25.856822635338901</v>
      </c>
      <c r="AF48" s="30">
        <v>194.81395463236001</v>
      </c>
      <c r="AG48" s="30">
        <v>37.581614907250803</v>
      </c>
      <c r="AH48" s="30">
        <v>31.599102110255501</v>
      </c>
      <c r="AI48" s="30">
        <v>76.072668383991598</v>
      </c>
      <c r="AJ48" s="30">
        <v>71.106262247182002</v>
      </c>
    </row>
    <row r="49" spans="2:36" x14ac:dyDescent="0.3">
      <c r="B49" s="2" t="s">
        <v>170</v>
      </c>
      <c r="C49" s="3" t="s">
        <v>192</v>
      </c>
      <c r="D49" s="20" t="s">
        <v>176</v>
      </c>
      <c r="E49" s="24">
        <f t="shared" si="38"/>
        <v>0.57999999999999996</v>
      </c>
      <c r="F49" s="24">
        <f t="shared" si="39"/>
        <v>0.41</v>
      </c>
      <c r="G49" s="24">
        <f t="shared" si="44"/>
        <v>0.57999999999999996</v>
      </c>
      <c r="H49" s="21">
        <f t="shared" si="45"/>
        <v>4</v>
      </c>
      <c r="I49" s="24">
        <f t="shared" si="46"/>
        <v>0.71699999999999997</v>
      </c>
      <c r="J49" s="21">
        <f t="shared" si="47"/>
        <v>5.5</v>
      </c>
      <c r="K49" s="32">
        <f t="shared" ref="K49" si="52">$K$18</f>
        <v>96.15</v>
      </c>
      <c r="L49" s="15">
        <f t="shared" si="51"/>
        <v>92.5</v>
      </c>
      <c r="M49" s="32">
        <f t="shared" si="50"/>
        <v>4.26</v>
      </c>
      <c r="N49" s="32">
        <f t="shared" si="49"/>
        <v>1.25</v>
      </c>
      <c r="O49" s="32">
        <f t="shared" si="36"/>
        <v>3.84</v>
      </c>
      <c r="P49" s="32">
        <f t="shared" si="37"/>
        <v>96.15</v>
      </c>
      <c r="Q49" s="19">
        <f t="shared" si="43"/>
        <v>7</v>
      </c>
      <c r="R49">
        <v>1</v>
      </c>
      <c r="S49">
        <v>0</v>
      </c>
      <c r="T49">
        <v>0</v>
      </c>
      <c r="U49">
        <v>0</v>
      </c>
      <c r="V49" s="30">
        <v>60.825588929521103</v>
      </c>
      <c r="W49" s="30">
        <v>13.7982519046897</v>
      </c>
      <c r="X49" s="30">
        <v>15.541700668335</v>
      </c>
      <c r="Y49" s="30">
        <v>28.590448927879301</v>
      </c>
      <c r="Z49" s="30">
        <v>0</v>
      </c>
      <c r="AA49" s="30">
        <v>145.182115466016</v>
      </c>
      <c r="AB49" s="30">
        <v>25.5312846596591</v>
      </c>
      <c r="AC49" s="30">
        <v>20.149072912572699</v>
      </c>
      <c r="AD49" s="30">
        <v>27.662788503269699</v>
      </c>
      <c r="AE49" s="30">
        <v>25.856822635338901</v>
      </c>
      <c r="AF49" s="30">
        <v>190.48463412690799</v>
      </c>
      <c r="AG49" s="30">
        <v>37.581614907250803</v>
      </c>
      <c r="AH49" s="30">
        <v>31.599102110255501</v>
      </c>
      <c r="AI49" s="30">
        <v>76.072668383991598</v>
      </c>
      <c r="AJ49" s="30">
        <v>71.106262247182002</v>
      </c>
    </row>
    <row r="50" spans="2:36" x14ac:dyDescent="0.3">
      <c r="B50" s="2" t="s">
        <v>305</v>
      </c>
      <c r="C50" s="3" t="s">
        <v>327</v>
      </c>
      <c r="D50" t="s">
        <v>180</v>
      </c>
      <c r="E50" s="25">
        <f>$E$7</f>
        <v>0.17</v>
      </c>
      <c r="F50" s="25">
        <f>$F$9</f>
        <v>0.20599999999999999</v>
      </c>
      <c r="G50" s="24">
        <f t="shared" si="44"/>
        <v>0.57999999999999996</v>
      </c>
      <c r="H50" s="21">
        <f t="shared" si="45"/>
        <v>4</v>
      </c>
      <c r="I50" s="24">
        <f t="shared" si="46"/>
        <v>0.71699999999999997</v>
      </c>
      <c r="J50" s="21">
        <f t="shared" si="47"/>
        <v>5.5</v>
      </c>
      <c r="K50" s="21">
        <f>$K$5</f>
        <v>92.3</v>
      </c>
      <c r="L50" s="14">
        <f t="shared" ref="L50:L55" si="53">$L$5</f>
        <v>85</v>
      </c>
      <c r="M50" s="21">
        <f t="shared" ref="M50:M56" si="54">$M$5</f>
        <v>3.52</v>
      </c>
      <c r="N50" s="21">
        <f t="shared" ref="N50:N57" si="55">$N$5</f>
        <v>1</v>
      </c>
      <c r="O50" s="21">
        <f>$O$5</f>
        <v>2.68</v>
      </c>
      <c r="P50" s="21">
        <f>$P$5</f>
        <v>92.3</v>
      </c>
      <c r="Q50" s="8">
        <f>$Q$5</f>
        <v>9</v>
      </c>
      <c r="R50">
        <v>1</v>
      </c>
      <c r="S50">
        <v>0</v>
      </c>
      <c r="T50">
        <v>0</v>
      </c>
      <c r="U50">
        <v>0</v>
      </c>
      <c r="V50" s="30">
        <v>46.1442052684448</v>
      </c>
      <c r="W50" s="30">
        <v>18.008124030604399</v>
      </c>
      <c r="X50" s="30">
        <v>15.541700668335</v>
      </c>
      <c r="Y50" s="30">
        <v>36.759148621559099</v>
      </c>
      <c r="Z50" s="30">
        <v>0</v>
      </c>
      <c r="AA50" s="30">
        <v>117.860599242963</v>
      </c>
      <c r="AB50" s="30">
        <v>40.443288176777401</v>
      </c>
      <c r="AC50" s="30">
        <v>20.868320963251598</v>
      </c>
      <c r="AD50" s="30">
        <v>35.611860110862899</v>
      </c>
      <c r="AE50" s="30">
        <v>20.9155629491596</v>
      </c>
      <c r="AF50" s="30">
        <v>157.03003669627</v>
      </c>
      <c r="AG50" s="30">
        <v>57.988150561290098</v>
      </c>
      <c r="AH50" s="30">
        <v>32.400073082191398</v>
      </c>
      <c r="AI50" s="30">
        <v>97.932615304872897</v>
      </c>
      <c r="AJ50" s="30">
        <v>57.517798110188899</v>
      </c>
    </row>
    <row r="51" spans="2:36" x14ac:dyDescent="0.3">
      <c r="B51" s="2" t="s">
        <v>306</v>
      </c>
      <c r="C51" s="3" t="s">
        <v>328</v>
      </c>
      <c r="D51" t="s">
        <v>290</v>
      </c>
      <c r="E51" s="25">
        <f t="shared" ref="E51:E61" si="56">$E$7</f>
        <v>0.17</v>
      </c>
      <c r="F51" s="25">
        <f t="shared" ref="F51:F61" si="57">$F$9</f>
        <v>0.20599999999999999</v>
      </c>
      <c r="G51" s="25">
        <f>$G$11</f>
        <v>0.23699999999999999</v>
      </c>
      <c r="H51" s="21">
        <f t="shared" si="45"/>
        <v>4</v>
      </c>
      <c r="I51" s="24">
        <f t="shared" si="46"/>
        <v>0.71699999999999997</v>
      </c>
      <c r="J51" s="21">
        <f t="shared" si="47"/>
        <v>5.5</v>
      </c>
      <c r="K51" s="21">
        <f t="shared" ref="K51:K54" si="58">$K$5</f>
        <v>92.3</v>
      </c>
      <c r="L51" s="14">
        <f t="shared" si="53"/>
        <v>85</v>
      </c>
      <c r="M51" s="21">
        <f t="shared" si="54"/>
        <v>3.52</v>
      </c>
      <c r="N51" s="21">
        <f t="shared" si="55"/>
        <v>1</v>
      </c>
      <c r="O51" s="21">
        <f t="shared" ref="O51:O58" si="59">$O$5</f>
        <v>2.68</v>
      </c>
      <c r="P51" s="21">
        <f t="shared" ref="P51:P59" si="60">$P$5</f>
        <v>92.3</v>
      </c>
      <c r="Q51" s="8">
        <f t="shared" ref="Q51:Q60" si="61">$Q$5</f>
        <v>9</v>
      </c>
      <c r="R51">
        <v>1</v>
      </c>
      <c r="S51">
        <v>0</v>
      </c>
      <c r="T51">
        <v>0</v>
      </c>
      <c r="U51">
        <v>0</v>
      </c>
      <c r="V51" s="30">
        <v>43.748153784825597</v>
      </c>
      <c r="W51" s="30">
        <v>18.406683920105301</v>
      </c>
      <c r="X51" s="30">
        <v>15.541700668335</v>
      </c>
      <c r="Y51" s="30">
        <v>36.759148621559099</v>
      </c>
      <c r="Z51" s="30">
        <v>0</v>
      </c>
      <c r="AA51" s="30">
        <v>112.601511130012</v>
      </c>
      <c r="AB51" s="30">
        <v>41.232419776031399</v>
      </c>
      <c r="AC51" s="30">
        <v>20.868149190251899</v>
      </c>
      <c r="AD51" s="30">
        <v>35.610546333211602</v>
      </c>
      <c r="AE51" s="30">
        <v>20.774853903580802</v>
      </c>
      <c r="AF51" s="30">
        <v>151.18825156480699</v>
      </c>
      <c r="AG51" s="30">
        <v>58.980144273937803</v>
      </c>
      <c r="AH51" s="30">
        <v>32.399600706442101</v>
      </c>
      <c r="AI51" s="30">
        <v>97.929002416331798</v>
      </c>
      <c r="AJ51" s="30">
        <v>57.1308482348472</v>
      </c>
    </row>
    <row r="52" spans="2:36" x14ac:dyDescent="0.3">
      <c r="B52" s="2" t="s">
        <v>307</v>
      </c>
      <c r="C52" s="3" t="s">
        <v>329</v>
      </c>
      <c r="D52" t="s">
        <v>182</v>
      </c>
      <c r="E52" s="25">
        <f t="shared" si="56"/>
        <v>0.17</v>
      </c>
      <c r="F52" s="25">
        <f t="shared" si="57"/>
        <v>0.20599999999999999</v>
      </c>
      <c r="G52" s="25">
        <f t="shared" ref="G52:G61" si="62">$G$11</f>
        <v>0.23699999999999999</v>
      </c>
      <c r="H52" s="33">
        <f>$H$13</f>
        <v>1.3</v>
      </c>
      <c r="I52" s="24">
        <f t="shared" si="46"/>
        <v>0.71699999999999997</v>
      </c>
      <c r="J52" s="21">
        <f t="shared" si="47"/>
        <v>5.5</v>
      </c>
      <c r="K52" s="21">
        <f t="shared" si="58"/>
        <v>92.3</v>
      </c>
      <c r="L52" s="14">
        <f t="shared" si="53"/>
        <v>85</v>
      </c>
      <c r="M52" s="21">
        <f t="shared" si="54"/>
        <v>3.52</v>
      </c>
      <c r="N52" s="21">
        <f t="shared" si="55"/>
        <v>1</v>
      </c>
      <c r="O52" s="21">
        <f t="shared" si="59"/>
        <v>2.68</v>
      </c>
      <c r="P52" s="21">
        <f t="shared" si="60"/>
        <v>92.3</v>
      </c>
      <c r="Q52" s="8">
        <f t="shared" si="61"/>
        <v>9</v>
      </c>
      <c r="R52">
        <v>1</v>
      </c>
      <c r="S52">
        <v>0</v>
      </c>
      <c r="T52">
        <v>0</v>
      </c>
      <c r="U52">
        <v>0</v>
      </c>
      <c r="V52" s="30">
        <v>29.931486681845701</v>
      </c>
      <c r="W52" s="30">
        <v>20.854861995328701</v>
      </c>
      <c r="X52" s="30">
        <v>15.541700668335</v>
      </c>
      <c r="Y52" s="30">
        <v>36.759148621559099</v>
      </c>
      <c r="Z52" s="30">
        <v>0</v>
      </c>
      <c r="AA52" s="30">
        <v>82.264976410164806</v>
      </c>
      <c r="AB52" s="30">
        <v>42.441647588042599</v>
      </c>
      <c r="AC52" s="30">
        <v>20.867353894048499</v>
      </c>
      <c r="AD52" s="30">
        <v>35.604463640472602</v>
      </c>
      <c r="AE52" s="30">
        <v>20.069584934855701</v>
      </c>
      <c r="AF52" s="30">
        <v>117.47349978259</v>
      </c>
      <c r="AG52" s="30">
        <v>61.059538499679199</v>
      </c>
      <c r="AH52" s="30">
        <v>32.3974136418828</v>
      </c>
      <c r="AI52" s="30">
        <v>97.912275011299599</v>
      </c>
      <c r="AJ52" s="30">
        <v>55.191358570853303</v>
      </c>
    </row>
    <row r="53" spans="2:36" x14ac:dyDescent="0.3">
      <c r="B53" s="2" t="s">
        <v>308</v>
      </c>
      <c r="C53" s="3" t="s">
        <v>197</v>
      </c>
      <c r="D53" t="s">
        <v>183</v>
      </c>
      <c r="E53" s="25">
        <f t="shared" si="56"/>
        <v>0.17</v>
      </c>
      <c r="F53" s="25">
        <f t="shared" si="57"/>
        <v>0.20599999999999999</v>
      </c>
      <c r="G53" s="25">
        <f t="shared" si="62"/>
        <v>0.23699999999999999</v>
      </c>
      <c r="H53" s="33">
        <f t="shared" ref="H53:H61" si="63">$H$13</f>
        <v>1.3</v>
      </c>
      <c r="I53" s="25">
        <f>$I$15</f>
        <v>0.23</v>
      </c>
      <c r="J53" s="21">
        <f t="shared" si="47"/>
        <v>5.5</v>
      </c>
      <c r="K53" s="21">
        <f t="shared" si="58"/>
        <v>92.3</v>
      </c>
      <c r="L53" s="14">
        <f t="shared" si="53"/>
        <v>85</v>
      </c>
      <c r="M53" s="21">
        <f t="shared" si="54"/>
        <v>3.52</v>
      </c>
      <c r="N53" s="21">
        <f t="shared" si="55"/>
        <v>1</v>
      </c>
      <c r="O53" s="21">
        <f t="shared" si="59"/>
        <v>2.68</v>
      </c>
      <c r="P53" s="21">
        <f t="shared" si="60"/>
        <v>92.3</v>
      </c>
      <c r="Q53" s="8">
        <f t="shared" si="61"/>
        <v>9</v>
      </c>
      <c r="R53">
        <v>1</v>
      </c>
      <c r="S53">
        <v>0</v>
      </c>
      <c r="T53">
        <v>0</v>
      </c>
      <c r="U53">
        <v>0</v>
      </c>
      <c r="V53" s="30">
        <v>36.644392690140599</v>
      </c>
      <c r="W53" s="30">
        <v>13.405310386998099</v>
      </c>
      <c r="X53" s="30">
        <v>15.541700668335</v>
      </c>
      <c r="Y53" s="30">
        <v>36.759148621559099</v>
      </c>
      <c r="Z53" s="30">
        <v>0</v>
      </c>
      <c r="AA53" s="30">
        <v>96.970839293537196</v>
      </c>
      <c r="AB53" s="30">
        <v>30.6316960855596</v>
      </c>
      <c r="AC53" s="30">
        <v>20.850502025063999</v>
      </c>
      <c r="AD53" s="30">
        <v>35.475574880947597</v>
      </c>
      <c r="AE53" s="30">
        <v>13.3893739043327</v>
      </c>
      <c r="AF53" s="30">
        <v>133.762388331967</v>
      </c>
      <c r="AG53" s="30">
        <v>44.6119024802816</v>
      </c>
      <c r="AH53" s="30">
        <v>32.351071002175303</v>
      </c>
      <c r="AI53" s="30">
        <v>97.557830922605802</v>
      </c>
      <c r="AJ53" s="30">
        <v>36.820778236914897</v>
      </c>
    </row>
    <row r="54" spans="2:36" x14ac:dyDescent="0.3">
      <c r="B54" s="2" t="s">
        <v>309</v>
      </c>
      <c r="C54" s="3" t="s">
        <v>326</v>
      </c>
      <c r="D54" s="20" t="s">
        <v>179</v>
      </c>
      <c r="E54" s="25">
        <f t="shared" si="56"/>
        <v>0.17</v>
      </c>
      <c r="F54" s="25">
        <f t="shared" si="57"/>
        <v>0.20599999999999999</v>
      </c>
      <c r="G54" s="25">
        <f t="shared" si="62"/>
        <v>0.23699999999999999</v>
      </c>
      <c r="H54" s="33">
        <f t="shared" si="63"/>
        <v>1.3</v>
      </c>
      <c r="I54" s="25">
        <f t="shared" ref="I54:I61" si="64">$I$15</f>
        <v>0.23</v>
      </c>
      <c r="J54" s="33">
        <f>$J$17</f>
        <v>1.5</v>
      </c>
      <c r="K54" s="21">
        <f t="shared" si="58"/>
        <v>92.3</v>
      </c>
      <c r="L54" s="14">
        <f t="shared" si="53"/>
        <v>85</v>
      </c>
      <c r="M54" s="21">
        <f t="shared" si="54"/>
        <v>3.52</v>
      </c>
      <c r="N54" s="21">
        <f t="shared" si="55"/>
        <v>1</v>
      </c>
      <c r="O54" s="21">
        <f t="shared" si="59"/>
        <v>2.68</v>
      </c>
      <c r="P54" s="21">
        <f t="shared" si="60"/>
        <v>92.3</v>
      </c>
      <c r="Q54" s="8">
        <f t="shared" si="61"/>
        <v>9</v>
      </c>
      <c r="R54">
        <v>1</v>
      </c>
      <c r="S54">
        <v>0</v>
      </c>
      <c r="T54">
        <v>0</v>
      </c>
      <c r="U54">
        <v>0</v>
      </c>
      <c r="V54" s="30">
        <v>36.156960344421002</v>
      </c>
      <c r="W54" s="30">
        <v>13.469055031262</v>
      </c>
      <c r="X54" s="30">
        <v>15.541700668335</v>
      </c>
      <c r="Y54" s="30">
        <v>36.759148621559099</v>
      </c>
      <c r="Z54" s="30">
        <v>0</v>
      </c>
      <c r="AA54" s="30">
        <v>95.900485627205796</v>
      </c>
      <c r="AB54" s="30">
        <v>30.757841405054201</v>
      </c>
      <c r="AC54" s="30">
        <v>20.850453799394899</v>
      </c>
      <c r="AD54" s="30">
        <v>35.475206034817397</v>
      </c>
      <c r="AE54" s="30">
        <v>13.3625498935117</v>
      </c>
      <c r="AF54" s="30">
        <v>132.57263913606101</v>
      </c>
      <c r="AG54" s="30">
        <v>44.770376914583302</v>
      </c>
      <c r="AH54" s="30">
        <v>32.350938381585401</v>
      </c>
      <c r="AI54" s="30">
        <v>97.556816595747705</v>
      </c>
      <c r="AJ54" s="30">
        <v>36.747012207157198</v>
      </c>
    </row>
    <row r="55" spans="2:36" x14ac:dyDescent="0.3">
      <c r="B55" s="2" t="s">
        <v>310</v>
      </c>
      <c r="C55" s="3" t="s">
        <v>330</v>
      </c>
      <c r="D55" t="s">
        <v>213</v>
      </c>
      <c r="E55" s="25">
        <f t="shared" si="56"/>
        <v>0.17</v>
      </c>
      <c r="F55" s="25">
        <f t="shared" si="57"/>
        <v>0.20599999999999999</v>
      </c>
      <c r="G55" s="25">
        <f t="shared" si="62"/>
        <v>0.23699999999999999</v>
      </c>
      <c r="H55" s="33">
        <f t="shared" si="63"/>
        <v>1.3</v>
      </c>
      <c r="I55" s="25">
        <f t="shared" si="64"/>
        <v>0.23</v>
      </c>
      <c r="J55" s="33">
        <f t="shared" ref="J55:J61" si="65">$J$17</f>
        <v>1.5</v>
      </c>
      <c r="K55" s="33">
        <f>$K$19</f>
        <v>100</v>
      </c>
      <c r="L55" s="14">
        <f t="shared" si="53"/>
        <v>85</v>
      </c>
      <c r="M55" s="21">
        <f t="shared" si="54"/>
        <v>3.52</v>
      </c>
      <c r="N55" s="21">
        <f t="shared" si="55"/>
        <v>1</v>
      </c>
      <c r="O55" s="21">
        <f t="shared" si="59"/>
        <v>2.68</v>
      </c>
      <c r="P55" s="21">
        <f t="shared" si="60"/>
        <v>92.3</v>
      </c>
      <c r="Q55" s="8">
        <f t="shared" si="61"/>
        <v>9</v>
      </c>
      <c r="R55">
        <v>1</v>
      </c>
      <c r="S55">
        <v>0</v>
      </c>
      <c r="T55">
        <v>0</v>
      </c>
      <c r="U55">
        <v>0</v>
      </c>
      <c r="V55" s="30">
        <v>36.156960344421002</v>
      </c>
      <c r="W55" s="30">
        <v>13.469055031262</v>
      </c>
      <c r="X55" s="30">
        <v>15.541700668335</v>
      </c>
      <c r="Y55" s="30">
        <v>36.759148621559099</v>
      </c>
      <c r="Z55" s="30">
        <v>0</v>
      </c>
      <c r="AA55" s="30">
        <v>91.387380220496098</v>
      </c>
      <c r="AB55" s="30">
        <v>30.757841405054201</v>
      </c>
      <c r="AC55" s="30">
        <v>20.850453799394899</v>
      </c>
      <c r="AD55" s="30">
        <v>35.475206034817397</v>
      </c>
      <c r="AE55" s="30">
        <v>13.3625498935117</v>
      </c>
      <c r="AF55" s="30">
        <v>127.608223188681</v>
      </c>
      <c r="AG55" s="30">
        <v>44.770376914583302</v>
      </c>
      <c r="AH55" s="30">
        <v>32.350938381585401</v>
      </c>
      <c r="AI55" s="30">
        <v>97.556816595747705</v>
      </c>
      <c r="AJ55" s="30">
        <v>36.747012207157198</v>
      </c>
    </row>
    <row r="56" spans="2:36" x14ac:dyDescent="0.3">
      <c r="B56" s="2" t="s">
        <v>311</v>
      </c>
      <c r="C56" s="3" t="s">
        <v>331</v>
      </c>
      <c r="D56" t="s">
        <v>214</v>
      </c>
      <c r="E56" s="25">
        <f t="shared" si="56"/>
        <v>0.17</v>
      </c>
      <c r="F56" s="25">
        <f t="shared" si="57"/>
        <v>0.20599999999999999</v>
      </c>
      <c r="G56" s="25">
        <f t="shared" si="62"/>
        <v>0.23699999999999999</v>
      </c>
      <c r="H56" s="33">
        <f t="shared" si="63"/>
        <v>1.3</v>
      </c>
      <c r="I56" s="25">
        <f t="shared" si="64"/>
        <v>0.23</v>
      </c>
      <c r="J56" s="33">
        <f t="shared" si="65"/>
        <v>1.5</v>
      </c>
      <c r="K56" s="33">
        <f t="shared" ref="K56:K58" si="66">$K$19</f>
        <v>100</v>
      </c>
      <c r="L56" s="17">
        <f>$L$21</f>
        <v>100</v>
      </c>
      <c r="M56" s="21">
        <f t="shared" si="54"/>
        <v>3.52</v>
      </c>
      <c r="N56" s="21">
        <f t="shared" si="55"/>
        <v>1</v>
      </c>
      <c r="O56" s="21">
        <f t="shared" si="59"/>
        <v>2.68</v>
      </c>
      <c r="P56" s="21">
        <f t="shared" si="60"/>
        <v>92.3</v>
      </c>
      <c r="Q56" s="8">
        <f t="shared" si="61"/>
        <v>9</v>
      </c>
      <c r="R56">
        <v>1</v>
      </c>
      <c r="S56">
        <v>0</v>
      </c>
      <c r="T56">
        <v>0</v>
      </c>
      <c r="U56">
        <v>0</v>
      </c>
      <c r="V56" s="30">
        <v>36.156960344421002</v>
      </c>
      <c r="W56" s="30">
        <v>13.469055031262</v>
      </c>
      <c r="X56" s="30">
        <v>15.541700668335</v>
      </c>
      <c r="Y56" s="30">
        <v>36.759148621559099</v>
      </c>
      <c r="Z56" s="30">
        <v>0</v>
      </c>
      <c r="AA56" s="30">
        <v>88.256080696277607</v>
      </c>
      <c r="AB56" s="30">
        <v>30.757841405054201</v>
      </c>
      <c r="AC56" s="30">
        <v>20.850453799394899</v>
      </c>
      <c r="AD56" s="30">
        <v>35.475206034817397</v>
      </c>
      <c r="AE56" s="30">
        <v>13.3625498935117</v>
      </c>
      <c r="AF56" s="30">
        <v>124.16379371204</v>
      </c>
      <c r="AG56" s="30">
        <v>44.770376914583302</v>
      </c>
      <c r="AH56" s="30">
        <v>32.350938381585401</v>
      </c>
      <c r="AI56" s="30">
        <v>97.556816595747705</v>
      </c>
      <c r="AJ56" s="30">
        <v>36.747012207157198</v>
      </c>
    </row>
    <row r="57" spans="2:36" x14ac:dyDescent="0.3">
      <c r="B57" s="2" t="s">
        <v>312</v>
      </c>
      <c r="C57" s="3" t="s">
        <v>332</v>
      </c>
      <c r="D57" t="s">
        <v>215</v>
      </c>
      <c r="E57" s="25">
        <f t="shared" si="56"/>
        <v>0.17</v>
      </c>
      <c r="F57" s="25">
        <f t="shared" si="57"/>
        <v>0.20599999999999999</v>
      </c>
      <c r="G57" s="25">
        <f t="shared" si="62"/>
        <v>0.23699999999999999</v>
      </c>
      <c r="H57" s="33">
        <f t="shared" si="63"/>
        <v>1.3</v>
      </c>
      <c r="I57" s="25">
        <f t="shared" si="64"/>
        <v>0.23</v>
      </c>
      <c r="J57" s="33">
        <f t="shared" si="65"/>
        <v>1.5</v>
      </c>
      <c r="K57" s="33">
        <f t="shared" si="66"/>
        <v>100</v>
      </c>
      <c r="L57" s="17">
        <f t="shared" ref="L57:L61" si="67">$L$21</f>
        <v>100</v>
      </c>
      <c r="M57" s="33">
        <f>$M$23</f>
        <v>5</v>
      </c>
      <c r="N57" s="21">
        <f t="shared" si="55"/>
        <v>1</v>
      </c>
      <c r="O57" s="21">
        <f t="shared" si="59"/>
        <v>2.68</v>
      </c>
      <c r="P57" s="21">
        <f t="shared" si="60"/>
        <v>92.3</v>
      </c>
      <c r="Q57" s="8">
        <f t="shared" si="61"/>
        <v>9</v>
      </c>
      <c r="R57">
        <v>1</v>
      </c>
      <c r="S57">
        <v>0</v>
      </c>
      <c r="T57">
        <v>0</v>
      </c>
      <c r="U57">
        <v>0</v>
      </c>
      <c r="V57" s="30">
        <v>36.156960344421002</v>
      </c>
      <c r="W57" s="30">
        <v>13.469055031262</v>
      </c>
      <c r="X57" s="30">
        <v>15.541700668335</v>
      </c>
      <c r="Y57" s="30">
        <v>36.759148621559099</v>
      </c>
      <c r="Z57" s="30">
        <v>0</v>
      </c>
      <c r="AA57" s="30">
        <v>88.119443805415997</v>
      </c>
      <c r="AB57" s="30">
        <v>30.757415547762999</v>
      </c>
      <c r="AC57" s="30">
        <v>20.8501557984447</v>
      </c>
      <c r="AD57" s="30">
        <v>35.472926823362997</v>
      </c>
      <c r="AE57" s="30">
        <v>13.3616913762491</v>
      </c>
      <c r="AF57" s="30">
        <v>123.788042262171</v>
      </c>
      <c r="AG57" s="30">
        <v>44.769205807032399</v>
      </c>
      <c r="AH57" s="30">
        <v>32.350118878972197</v>
      </c>
      <c r="AI57" s="30">
        <v>97.550548764248305</v>
      </c>
      <c r="AJ57" s="30">
        <v>36.744651284684998</v>
      </c>
    </row>
    <row r="58" spans="2:36" x14ac:dyDescent="0.3">
      <c r="B58" s="2" t="s">
        <v>313</v>
      </c>
      <c r="C58" s="3" t="s">
        <v>333</v>
      </c>
      <c r="D58" t="s">
        <v>302</v>
      </c>
      <c r="E58" s="25">
        <f t="shared" si="56"/>
        <v>0.17</v>
      </c>
      <c r="F58" s="25">
        <f t="shared" si="57"/>
        <v>0.20599999999999999</v>
      </c>
      <c r="G58" s="25">
        <f t="shared" si="62"/>
        <v>0.23699999999999999</v>
      </c>
      <c r="H58" s="33">
        <f t="shared" si="63"/>
        <v>1.3</v>
      </c>
      <c r="I58" s="25">
        <f t="shared" si="64"/>
        <v>0.23</v>
      </c>
      <c r="J58" s="33">
        <f t="shared" si="65"/>
        <v>1.5</v>
      </c>
      <c r="K58" s="33">
        <f t="shared" si="66"/>
        <v>100</v>
      </c>
      <c r="L58" s="17">
        <f t="shared" si="67"/>
        <v>100</v>
      </c>
      <c r="M58" s="33">
        <f t="shared" ref="M58:M61" si="68">$M$23</f>
        <v>5</v>
      </c>
      <c r="N58" s="33">
        <f>$N$25</f>
        <v>1.5</v>
      </c>
      <c r="O58" s="21">
        <f t="shared" si="59"/>
        <v>2.68</v>
      </c>
      <c r="P58" s="21">
        <f t="shared" si="60"/>
        <v>92.3</v>
      </c>
      <c r="Q58" s="8">
        <f t="shared" si="61"/>
        <v>9</v>
      </c>
      <c r="R58">
        <v>1</v>
      </c>
      <c r="S58">
        <v>0</v>
      </c>
      <c r="T58">
        <v>0</v>
      </c>
      <c r="U58">
        <v>0</v>
      </c>
      <c r="V58" s="30">
        <v>36.156960344421002</v>
      </c>
      <c r="W58" s="30">
        <v>13.469055031262</v>
      </c>
      <c r="X58" s="30">
        <v>15.541700668335</v>
      </c>
      <c r="Y58" s="30">
        <v>36.759148621559099</v>
      </c>
      <c r="Z58" s="30">
        <v>0</v>
      </c>
      <c r="AA58" s="30">
        <v>88.117076330851901</v>
      </c>
      <c r="AB58" s="30">
        <v>22.4081693161266</v>
      </c>
      <c r="AC58" s="30">
        <v>20.849481196771901</v>
      </c>
      <c r="AD58" s="30">
        <v>35.467767242971597</v>
      </c>
      <c r="AE58" s="30">
        <v>13.359747901971801</v>
      </c>
      <c r="AF58" s="30">
        <v>123.78153170712</v>
      </c>
      <c r="AG58" s="30">
        <v>35.0800076531375</v>
      </c>
      <c r="AH58" s="30">
        <v>32.348263724372202</v>
      </c>
      <c r="AI58" s="30">
        <v>97.536359918171897</v>
      </c>
      <c r="AJ58" s="30">
        <v>36.739306730422499</v>
      </c>
    </row>
    <row r="59" spans="2:36" x14ac:dyDescent="0.3">
      <c r="B59" s="2" t="s">
        <v>314</v>
      </c>
      <c r="C59" s="3" t="s">
        <v>334</v>
      </c>
      <c r="D59" t="s">
        <v>303</v>
      </c>
      <c r="E59" s="25">
        <f t="shared" si="56"/>
        <v>0.17</v>
      </c>
      <c r="F59" s="25">
        <f t="shared" si="57"/>
        <v>0.20599999999999999</v>
      </c>
      <c r="G59" s="25">
        <f t="shared" si="62"/>
        <v>0.23699999999999999</v>
      </c>
      <c r="H59" s="33">
        <f t="shared" si="63"/>
        <v>1.3</v>
      </c>
      <c r="I59" s="25">
        <f t="shared" si="64"/>
        <v>0.23</v>
      </c>
      <c r="J59" s="33">
        <f t="shared" si="65"/>
        <v>1.5</v>
      </c>
      <c r="K59" s="33">
        <f t="shared" ref="K59:K61" si="69">$K$19</f>
        <v>100</v>
      </c>
      <c r="L59" s="17">
        <f t="shared" si="67"/>
        <v>100</v>
      </c>
      <c r="M59" s="33">
        <f t="shared" si="68"/>
        <v>5</v>
      </c>
      <c r="N59" s="33">
        <f t="shared" ref="N59:N61" si="70">$N$25</f>
        <v>1.5</v>
      </c>
      <c r="O59" s="33">
        <f>$O$27</f>
        <v>5</v>
      </c>
      <c r="P59" s="21">
        <f t="shared" si="60"/>
        <v>92.3</v>
      </c>
      <c r="Q59" s="8">
        <f t="shared" si="61"/>
        <v>9</v>
      </c>
      <c r="R59">
        <v>1</v>
      </c>
      <c r="S59">
        <v>0</v>
      </c>
      <c r="T59">
        <v>0</v>
      </c>
      <c r="U59">
        <v>0</v>
      </c>
      <c r="V59" s="30">
        <v>36.156960344421002</v>
      </c>
      <c r="W59" s="30">
        <v>13.469055031262</v>
      </c>
      <c r="X59" s="30">
        <v>15.541700668335</v>
      </c>
      <c r="Y59" s="30">
        <v>36.759148621559099</v>
      </c>
      <c r="Z59" s="30">
        <v>0</v>
      </c>
      <c r="AA59" s="30">
        <v>88.116248632758499</v>
      </c>
      <c r="AB59" s="30">
        <v>22.301756304792701</v>
      </c>
      <c r="AC59" s="30">
        <v>20.849245347767798</v>
      </c>
      <c r="AD59" s="30">
        <v>35.465963390496199</v>
      </c>
      <c r="AE59" s="30">
        <v>13.3590684395698</v>
      </c>
      <c r="AF59" s="30">
        <v>123.779255537363</v>
      </c>
      <c r="AG59" s="30">
        <v>34.787371871969299</v>
      </c>
      <c r="AH59" s="30">
        <v>32.347615139610802</v>
      </c>
      <c r="AI59" s="30">
        <v>97.531399323864605</v>
      </c>
      <c r="AJ59" s="30">
        <v>36.737438208816997</v>
      </c>
    </row>
    <row r="60" spans="2:36" x14ac:dyDescent="0.3">
      <c r="B60" s="2" t="s">
        <v>315</v>
      </c>
      <c r="C60" s="3" t="s">
        <v>335</v>
      </c>
      <c r="D60" t="s">
        <v>304</v>
      </c>
      <c r="E60" s="25">
        <f t="shared" si="56"/>
        <v>0.17</v>
      </c>
      <c r="F60" s="25">
        <f t="shared" si="57"/>
        <v>0.20599999999999999</v>
      </c>
      <c r="G60" s="25">
        <f t="shared" si="62"/>
        <v>0.23699999999999999</v>
      </c>
      <c r="H60" s="33">
        <f t="shared" si="63"/>
        <v>1.3</v>
      </c>
      <c r="I60" s="25">
        <f t="shared" si="64"/>
        <v>0.23</v>
      </c>
      <c r="J60" s="33">
        <f t="shared" si="65"/>
        <v>1.5</v>
      </c>
      <c r="K60" s="33">
        <f t="shared" si="69"/>
        <v>100</v>
      </c>
      <c r="L60" s="17">
        <f t="shared" si="67"/>
        <v>100</v>
      </c>
      <c r="M60" s="33">
        <f t="shared" si="68"/>
        <v>5</v>
      </c>
      <c r="N60" s="33">
        <f t="shared" si="70"/>
        <v>1.5</v>
      </c>
      <c r="O60" s="33">
        <f t="shared" ref="O60:O67" si="71">$O$27</f>
        <v>5</v>
      </c>
      <c r="P60" s="33">
        <f>$P$29</f>
        <v>100</v>
      </c>
      <c r="Q60" s="8">
        <f t="shared" si="61"/>
        <v>9</v>
      </c>
      <c r="R60">
        <v>1</v>
      </c>
      <c r="S60">
        <v>0</v>
      </c>
      <c r="T60">
        <v>0</v>
      </c>
      <c r="U60">
        <v>0</v>
      </c>
      <c r="V60" s="30">
        <v>36.156960344421002</v>
      </c>
      <c r="W60" s="30">
        <v>13.469055031262</v>
      </c>
      <c r="X60" s="30">
        <v>15.541700668335</v>
      </c>
      <c r="Y60" s="30">
        <v>36.759148621559099</v>
      </c>
      <c r="Z60" s="30">
        <v>0</v>
      </c>
      <c r="AA60" s="30">
        <v>88.116248632758499</v>
      </c>
      <c r="AB60" s="30">
        <v>22.301756304792701</v>
      </c>
      <c r="AC60" s="30">
        <v>19.4775506053615</v>
      </c>
      <c r="AD60" s="30">
        <v>35.465963390496199</v>
      </c>
      <c r="AE60" s="30">
        <v>13.3590684395698</v>
      </c>
      <c r="AF60" s="30">
        <v>123.779255537363</v>
      </c>
      <c r="AG60" s="30">
        <v>34.787371871969299</v>
      </c>
      <c r="AH60" s="30">
        <v>30.8387509229639</v>
      </c>
      <c r="AI60" s="30">
        <v>97.531399323864605</v>
      </c>
      <c r="AJ60" s="30">
        <v>36.737438208816997</v>
      </c>
    </row>
    <row r="61" spans="2:36" x14ac:dyDescent="0.3">
      <c r="B61" s="2" t="s">
        <v>316</v>
      </c>
      <c r="C61" s="3" t="s">
        <v>142</v>
      </c>
      <c r="D61" s="20" t="s">
        <v>212</v>
      </c>
      <c r="E61" s="25">
        <f t="shared" si="56"/>
        <v>0.17</v>
      </c>
      <c r="F61" s="25">
        <f t="shared" si="57"/>
        <v>0.20599999999999999</v>
      </c>
      <c r="G61" s="25">
        <f t="shared" si="62"/>
        <v>0.23699999999999999</v>
      </c>
      <c r="H61" s="33">
        <f t="shared" si="63"/>
        <v>1.3</v>
      </c>
      <c r="I61" s="25">
        <f t="shared" si="64"/>
        <v>0.23</v>
      </c>
      <c r="J61" s="33">
        <f t="shared" si="65"/>
        <v>1.5</v>
      </c>
      <c r="K61" s="33">
        <f t="shared" si="69"/>
        <v>100</v>
      </c>
      <c r="L61" s="17">
        <f t="shared" si="67"/>
        <v>100</v>
      </c>
      <c r="M61" s="33">
        <f t="shared" si="68"/>
        <v>5</v>
      </c>
      <c r="N61" s="33">
        <f t="shared" si="70"/>
        <v>1.5</v>
      </c>
      <c r="O61" s="33">
        <f t="shared" si="71"/>
        <v>5</v>
      </c>
      <c r="P61" s="33">
        <f t="shared" ref="P61:P67" si="72">$P$29</f>
        <v>100</v>
      </c>
      <c r="Q61" s="4">
        <f>$Q$31</f>
        <v>5</v>
      </c>
      <c r="R61">
        <v>1</v>
      </c>
      <c r="S61">
        <v>0</v>
      </c>
      <c r="T61">
        <v>0</v>
      </c>
      <c r="U61">
        <v>0</v>
      </c>
      <c r="V61" s="30">
        <v>43.371813808360002</v>
      </c>
      <c r="W61" s="30">
        <v>8.4681474047677003</v>
      </c>
      <c r="X61" s="30">
        <v>15.541700668335</v>
      </c>
      <c r="Y61" s="30">
        <v>20.421749234199499</v>
      </c>
      <c r="Z61" s="30">
        <v>0</v>
      </c>
      <c r="AA61" s="30">
        <v>104.290138106432</v>
      </c>
      <c r="AB61" s="30">
        <v>14.8053702179689</v>
      </c>
      <c r="AC61" s="30">
        <v>19.433393125397</v>
      </c>
      <c r="AD61" s="30">
        <v>19.515684521198999</v>
      </c>
      <c r="AE61" s="30">
        <v>12.6403320734349</v>
      </c>
      <c r="AF61" s="30">
        <v>144.76393583779799</v>
      </c>
      <c r="AG61" s="30">
        <v>24.027224242697201</v>
      </c>
      <c r="AH61" s="30">
        <v>30.717317853061399</v>
      </c>
      <c r="AI61" s="30">
        <v>53.668132433297203</v>
      </c>
      <c r="AJ61" s="30">
        <v>34.760913201945897</v>
      </c>
    </row>
    <row r="62" spans="2:36" x14ac:dyDescent="0.3">
      <c r="B62" s="2" t="s">
        <v>317</v>
      </c>
      <c r="C62" s="3" t="s">
        <v>337</v>
      </c>
      <c r="D62" t="s">
        <v>185</v>
      </c>
      <c r="E62" s="24">
        <f t="shared" ref="E62:E67" si="73">$E$5</f>
        <v>0.57999999999999996</v>
      </c>
      <c r="F62" s="24">
        <f t="shared" ref="F62:F67" si="74">$F$5</f>
        <v>0.41</v>
      </c>
      <c r="G62" s="24">
        <f>$G$5</f>
        <v>0.57999999999999996</v>
      </c>
      <c r="H62" s="21">
        <f>$H$5</f>
        <v>4</v>
      </c>
      <c r="I62" s="24">
        <f>$I$5</f>
        <v>0.71699999999999997</v>
      </c>
      <c r="J62" s="21">
        <f>$J$5</f>
        <v>5.5</v>
      </c>
      <c r="K62" s="21">
        <f>$K$5</f>
        <v>92.3</v>
      </c>
      <c r="L62" s="14">
        <f t="shared" ref="L62:L65" si="75">$L$5</f>
        <v>85</v>
      </c>
      <c r="M62" s="21">
        <f t="shared" ref="M62:M64" si="76">$M$5</f>
        <v>3.52</v>
      </c>
      <c r="N62" s="21">
        <f t="shared" ref="N62:N63" si="77">$N$5</f>
        <v>1</v>
      </c>
      <c r="O62" s="21">
        <f>$O$5</f>
        <v>2.68</v>
      </c>
      <c r="P62" s="33">
        <f t="shared" si="72"/>
        <v>100</v>
      </c>
      <c r="Q62" s="4">
        <f t="shared" ref="Q62:Q67" si="78">$Q$31</f>
        <v>5</v>
      </c>
      <c r="R62">
        <v>1</v>
      </c>
      <c r="S62">
        <v>0</v>
      </c>
      <c r="T62">
        <v>0</v>
      </c>
      <c r="U62">
        <v>0</v>
      </c>
      <c r="V62" s="30">
        <v>64.5033112162576</v>
      </c>
      <c r="W62" s="30">
        <v>11.4934347158325</v>
      </c>
      <c r="X62" s="30">
        <v>15.541700668335</v>
      </c>
      <c r="Y62" s="30">
        <v>20.421749234199499</v>
      </c>
      <c r="Z62" s="30">
        <v>0</v>
      </c>
      <c r="AA62" s="30">
        <v>160.08941035652401</v>
      </c>
      <c r="AB62" s="30">
        <v>26.150007423598201</v>
      </c>
      <c r="AC62" s="30">
        <v>19.4727785620315</v>
      </c>
      <c r="AD62" s="30">
        <v>19.6830362215367</v>
      </c>
      <c r="AE62" s="30">
        <v>25.1443489429019</v>
      </c>
      <c r="AF62" s="30">
        <v>207.070239189799</v>
      </c>
      <c r="AG62" s="30">
        <v>37.9386439486941</v>
      </c>
      <c r="AH62" s="30">
        <v>30.825627803806199</v>
      </c>
      <c r="AI62" s="30">
        <v>54.128349609225801</v>
      </c>
      <c r="AJ62" s="30">
        <v>69.146959592980195</v>
      </c>
    </row>
    <row r="63" spans="2:36" x14ac:dyDescent="0.3">
      <c r="B63" s="2" t="s">
        <v>318</v>
      </c>
      <c r="C63" s="3" t="s">
        <v>338</v>
      </c>
      <c r="D63" t="s">
        <v>186</v>
      </c>
      <c r="E63" s="24">
        <f t="shared" si="73"/>
        <v>0.57999999999999996</v>
      </c>
      <c r="F63" s="24">
        <f t="shared" si="74"/>
        <v>0.41</v>
      </c>
      <c r="G63" s="24">
        <f t="shared" ref="G63:G67" si="79">$G$5</f>
        <v>0.57999999999999996</v>
      </c>
      <c r="H63" s="21">
        <f t="shared" ref="H63:H67" si="80">$H$5</f>
        <v>4</v>
      </c>
      <c r="I63" s="24">
        <f t="shared" ref="I63:I67" si="81">$I$5</f>
        <v>0.71699999999999997</v>
      </c>
      <c r="J63" s="21">
        <f t="shared" ref="J63:J67" si="82">$J$5</f>
        <v>5.5</v>
      </c>
      <c r="K63" s="21">
        <f>$K$5</f>
        <v>92.3</v>
      </c>
      <c r="L63" s="14">
        <f t="shared" si="75"/>
        <v>85</v>
      </c>
      <c r="M63" s="21">
        <f t="shared" si="76"/>
        <v>3.52</v>
      </c>
      <c r="N63" s="21">
        <f t="shared" si="77"/>
        <v>1</v>
      </c>
      <c r="O63" s="33">
        <f t="shared" si="71"/>
        <v>5</v>
      </c>
      <c r="P63" s="33">
        <f t="shared" si="72"/>
        <v>100</v>
      </c>
      <c r="Q63" s="4">
        <f t="shared" si="78"/>
        <v>5</v>
      </c>
      <c r="R63">
        <v>1</v>
      </c>
      <c r="S63">
        <v>0</v>
      </c>
      <c r="T63">
        <v>0</v>
      </c>
      <c r="U63">
        <v>0</v>
      </c>
      <c r="V63" s="30">
        <v>64.5033112162576</v>
      </c>
      <c r="W63" s="30">
        <v>11.4934347158325</v>
      </c>
      <c r="X63" s="30">
        <v>15.541700668335</v>
      </c>
      <c r="Y63" s="30">
        <v>20.421749234199499</v>
      </c>
      <c r="Z63" s="30">
        <v>0</v>
      </c>
      <c r="AA63" s="30">
        <v>160.08854589293099</v>
      </c>
      <c r="AB63" s="30">
        <v>26.059318553119599</v>
      </c>
      <c r="AC63" s="30">
        <v>19.4725652277737</v>
      </c>
      <c r="AD63" s="30">
        <v>19.682129748133601</v>
      </c>
      <c r="AE63" s="30">
        <v>25.1431909567407</v>
      </c>
      <c r="AF63" s="30">
        <v>207.06786191492</v>
      </c>
      <c r="AG63" s="30">
        <v>37.689249554878103</v>
      </c>
      <c r="AH63" s="30">
        <v>30.825041134597399</v>
      </c>
      <c r="AI63" s="30">
        <v>54.125856807367299</v>
      </c>
      <c r="AJ63" s="30">
        <v>69.143775131036904</v>
      </c>
    </row>
    <row r="64" spans="2:36" x14ac:dyDescent="0.3">
      <c r="B64" s="2" t="s">
        <v>319</v>
      </c>
      <c r="C64" s="3" t="s">
        <v>339</v>
      </c>
      <c r="D64" t="s">
        <v>299</v>
      </c>
      <c r="E64" s="24">
        <f t="shared" si="73"/>
        <v>0.57999999999999996</v>
      </c>
      <c r="F64" s="24">
        <f t="shared" si="74"/>
        <v>0.41</v>
      </c>
      <c r="G64" s="24">
        <f t="shared" si="79"/>
        <v>0.57999999999999996</v>
      </c>
      <c r="H64" s="21">
        <f t="shared" si="80"/>
        <v>4</v>
      </c>
      <c r="I64" s="24">
        <f t="shared" si="81"/>
        <v>0.71699999999999997</v>
      </c>
      <c r="J64" s="21">
        <f t="shared" si="82"/>
        <v>5.5</v>
      </c>
      <c r="K64" s="21">
        <f t="shared" ref="K64:K66" si="83">$K$5</f>
        <v>92.3</v>
      </c>
      <c r="L64" s="14">
        <f t="shared" si="75"/>
        <v>85</v>
      </c>
      <c r="M64" s="21">
        <f t="shared" si="76"/>
        <v>3.52</v>
      </c>
      <c r="N64" s="33">
        <f t="shared" ref="N64:N67" si="84">$N$25</f>
        <v>1.5</v>
      </c>
      <c r="O64" s="33">
        <f t="shared" si="71"/>
        <v>5</v>
      </c>
      <c r="P64" s="33">
        <f t="shared" si="72"/>
        <v>100</v>
      </c>
      <c r="Q64" s="4">
        <f t="shared" si="78"/>
        <v>5</v>
      </c>
      <c r="R64">
        <v>1</v>
      </c>
      <c r="S64">
        <v>0</v>
      </c>
      <c r="T64">
        <v>0</v>
      </c>
      <c r="U64">
        <v>0</v>
      </c>
      <c r="V64" s="30">
        <v>64.5033112162576</v>
      </c>
      <c r="W64" s="30">
        <v>11.4934347158325</v>
      </c>
      <c r="X64" s="30">
        <v>15.541700668335</v>
      </c>
      <c r="Y64" s="30">
        <v>20.421749234199499</v>
      </c>
      <c r="Z64" s="30">
        <v>0</v>
      </c>
      <c r="AA64" s="30">
        <v>160.08604800571101</v>
      </c>
      <c r="AB64" s="30">
        <v>18.935149507300299</v>
      </c>
      <c r="AC64" s="30">
        <v>19.471948793581699</v>
      </c>
      <c r="AD64" s="30">
        <v>19.679510472609799</v>
      </c>
      <c r="AE64" s="30">
        <v>25.1398449293795</v>
      </c>
      <c r="AF64" s="30">
        <v>207.060992725066</v>
      </c>
      <c r="AG64" s="30">
        <v>29.422410167608501</v>
      </c>
      <c r="AH64" s="30">
        <v>30.823345940569499</v>
      </c>
      <c r="AI64" s="30">
        <v>54.1186537996768</v>
      </c>
      <c r="AJ64" s="30">
        <v>69.134573555793693</v>
      </c>
    </row>
    <row r="65" spans="2:36" x14ac:dyDescent="0.3">
      <c r="B65" s="2" t="s">
        <v>320</v>
      </c>
      <c r="C65" s="3" t="s">
        <v>340</v>
      </c>
      <c r="D65" t="s">
        <v>300</v>
      </c>
      <c r="E65" s="24">
        <f t="shared" si="73"/>
        <v>0.57999999999999996</v>
      </c>
      <c r="F65" s="24">
        <f t="shared" si="74"/>
        <v>0.41</v>
      </c>
      <c r="G65" s="24">
        <f t="shared" si="79"/>
        <v>0.57999999999999996</v>
      </c>
      <c r="H65" s="21">
        <f t="shared" si="80"/>
        <v>4</v>
      </c>
      <c r="I65" s="24">
        <f t="shared" si="81"/>
        <v>0.71699999999999997</v>
      </c>
      <c r="J65" s="21">
        <f t="shared" si="82"/>
        <v>5.5</v>
      </c>
      <c r="K65" s="21">
        <f t="shared" si="83"/>
        <v>92.3</v>
      </c>
      <c r="L65" s="14">
        <f t="shared" si="75"/>
        <v>85</v>
      </c>
      <c r="M65" s="33">
        <f t="shared" ref="M65:M67" si="85">$M$23</f>
        <v>5</v>
      </c>
      <c r="N65" s="33">
        <f t="shared" si="84"/>
        <v>1.5</v>
      </c>
      <c r="O65" s="33">
        <f t="shared" si="71"/>
        <v>5</v>
      </c>
      <c r="P65" s="33">
        <f t="shared" si="72"/>
        <v>100</v>
      </c>
      <c r="Q65" s="4">
        <f t="shared" si="78"/>
        <v>5</v>
      </c>
      <c r="R65">
        <v>1</v>
      </c>
      <c r="S65">
        <v>0</v>
      </c>
      <c r="T65">
        <v>0</v>
      </c>
      <c r="U65">
        <v>0</v>
      </c>
      <c r="V65" s="30">
        <v>64.5033112162576</v>
      </c>
      <c r="W65" s="30">
        <v>11.4934347158325</v>
      </c>
      <c r="X65" s="30">
        <v>15.541700668335</v>
      </c>
      <c r="Y65" s="30">
        <v>20.421749234199499</v>
      </c>
      <c r="Z65" s="30">
        <v>0</v>
      </c>
      <c r="AA65" s="30">
        <v>159.85508059828501</v>
      </c>
      <c r="AB65" s="30">
        <v>18.934535531368699</v>
      </c>
      <c r="AC65" s="30">
        <v>19.4714028187556</v>
      </c>
      <c r="AD65" s="30">
        <v>19.6771905842627</v>
      </c>
      <c r="AE65" s="30">
        <v>25.136881358035598</v>
      </c>
      <c r="AF65" s="30">
        <v>206.42583235464301</v>
      </c>
      <c r="AG65" s="30">
        <v>29.4207217337967</v>
      </c>
      <c r="AH65" s="30">
        <v>30.8218445097977</v>
      </c>
      <c r="AI65" s="30">
        <v>54.112274106722502</v>
      </c>
      <c r="AJ65" s="30">
        <v>69.126423734598006</v>
      </c>
    </row>
    <row r="66" spans="2:36" x14ac:dyDescent="0.3">
      <c r="B66" s="2" t="s">
        <v>321</v>
      </c>
      <c r="C66" s="3" t="s">
        <v>341</v>
      </c>
      <c r="D66" t="s">
        <v>301</v>
      </c>
      <c r="E66" s="24">
        <f t="shared" si="73"/>
        <v>0.57999999999999996</v>
      </c>
      <c r="F66" s="24">
        <f t="shared" si="74"/>
        <v>0.41</v>
      </c>
      <c r="G66" s="24">
        <f t="shared" si="79"/>
        <v>0.57999999999999996</v>
      </c>
      <c r="H66" s="21">
        <f t="shared" si="80"/>
        <v>4</v>
      </c>
      <c r="I66" s="24">
        <f t="shared" si="81"/>
        <v>0.71699999999999997</v>
      </c>
      <c r="J66" s="21">
        <f t="shared" si="82"/>
        <v>5.5</v>
      </c>
      <c r="K66" s="21">
        <f t="shared" si="83"/>
        <v>92.3</v>
      </c>
      <c r="L66" s="17">
        <f t="shared" ref="L66:L67" si="86">$L$21</f>
        <v>100</v>
      </c>
      <c r="M66" s="33">
        <f t="shared" si="85"/>
        <v>5</v>
      </c>
      <c r="N66" s="33">
        <f t="shared" si="84"/>
        <v>1.5</v>
      </c>
      <c r="O66" s="33">
        <f t="shared" si="71"/>
        <v>5</v>
      </c>
      <c r="P66" s="33">
        <f t="shared" si="72"/>
        <v>100</v>
      </c>
      <c r="Q66" s="4">
        <f t="shared" si="78"/>
        <v>5</v>
      </c>
      <c r="R66">
        <v>1</v>
      </c>
      <c r="S66">
        <v>0</v>
      </c>
      <c r="T66">
        <v>0</v>
      </c>
      <c r="U66">
        <v>0</v>
      </c>
      <c r="V66" s="30">
        <v>64.5033112162576</v>
      </c>
      <c r="W66" s="30">
        <v>11.4934347158325</v>
      </c>
      <c r="X66" s="30">
        <v>15.541700668335</v>
      </c>
      <c r="Y66" s="30">
        <v>20.421749234199499</v>
      </c>
      <c r="Z66" s="30">
        <v>0</v>
      </c>
      <c r="AA66" s="30">
        <v>154.28800327791501</v>
      </c>
      <c r="AB66" s="30">
        <v>18.934535531368699</v>
      </c>
      <c r="AC66" s="30">
        <v>19.4714028187556</v>
      </c>
      <c r="AD66" s="30">
        <v>19.6771905842627</v>
      </c>
      <c r="AE66" s="30">
        <v>25.136881358035598</v>
      </c>
      <c r="AF66" s="30">
        <v>200.30204730223599</v>
      </c>
      <c r="AG66" s="30">
        <v>29.4207217337967</v>
      </c>
      <c r="AH66" s="30">
        <v>30.8218445097977</v>
      </c>
      <c r="AI66" s="30">
        <v>54.112274106722502</v>
      </c>
      <c r="AJ66" s="30">
        <v>69.126423734598006</v>
      </c>
    </row>
    <row r="67" spans="2:36" x14ac:dyDescent="0.3">
      <c r="B67" s="2" t="s">
        <v>322</v>
      </c>
      <c r="C67" s="3" t="s">
        <v>336</v>
      </c>
      <c r="D67" s="20" t="s">
        <v>184</v>
      </c>
      <c r="E67" s="24">
        <f t="shared" si="73"/>
        <v>0.57999999999999996</v>
      </c>
      <c r="F67" s="24">
        <f t="shared" si="74"/>
        <v>0.41</v>
      </c>
      <c r="G67" s="24">
        <f t="shared" si="79"/>
        <v>0.57999999999999996</v>
      </c>
      <c r="H67" s="21">
        <f t="shared" si="80"/>
        <v>4</v>
      </c>
      <c r="I67" s="24">
        <f t="shared" si="81"/>
        <v>0.71699999999999997</v>
      </c>
      <c r="J67" s="21">
        <f t="shared" si="82"/>
        <v>5.5</v>
      </c>
      <c r="K67" s="33">
        <f t="shared" ref="K67" si="87">$K$19</f>
        <v>100</v>
      </c>
      <c r="L67" s="17">
        <f t="shared" si="86"/>
        <v>100</v>
      </c>
      <c r="M67" s="33">
        <f t="shared" si="85"/>
        <v>5</v>
      </c>
      <c r="N67" s="33">
        <f t="shared" si="84"/>
        <v>1.5</v>
      </c>
      <c r="O67" s="33">
        <f t="shared" si="71"/>
        <v>5</v>
      </c>
      <c r="P67" s="33">
        <f t="shared" si="72"/>
        <v>100</v>
      </c>
      <c r="Q67" s="4">
        <f t="shared" si="78"/>
        <v>5</v>
      </c>
      <c r="R67">
        <v>1</v>
      </c>
      <c r="S67">
        <v>0</v>
      </c>
      <c r="T67">
        <v>0</v>
      </c>
      <c r="U67">
        <v>0</v>
      </c>
      <c r="V67" s="30">
        <v>64.5033112162576</v>
      </c>
      <c r="W67" s="30">
        <v>11.4934347158325</v>
      </c>
      <c r="X67" s="30">
        <v>15.541700668335</v>
      </c>
      <c r="Y67" s="30">
        <v>20.421749234199499</v>
      </c>
      <c r="Z67" s="30">
        <v>0</v>
      </c>
      <c r="AA67" s="30">
        <v>146.26423980214199</v>
      </c>
      <c r="AB67" s="30">
        <v>18.934535531368699</v>
      </c>
      <c r="AC67" s="30">
        <v>19.4714028187556</v>
      </c>
      <c r="AD67" s="30">
        <v>19.6771905842627</v>
      </c>
      <c r="AE67" s="30">
        <v>25.136881358035598</v>
      </c>
      <c r="AF67" s="30">
        <v>191.475907478886</v>
      </c>
      <c r="AG67" s="30">
        <v>29.4207217337967</v>
      </c>
      <c r="AH67" s="30">
        <v>30.8218445097977</v>
      </c>
      <c r="AI67" s="30">
        <v>54.112274106722502</v>
      </c>
      <c r="AJ67" s="30">
        <v>69.126423734598006</v>
      </c>
    </row>
    <row r="68" spans="2:36" x14ac:dyDescent="0.3">
      <c r="B68" s="2">
        <v>2</v>
      </c>
      <c r="D68" s="5" t="s">
        <v>113</v>
      </c>
      <c r="E68" s="22">
        <f>$E$5</f>
        <v>0.57999999999999996</v>
      </c>
      <c r="F68" s="22">
        <f>$F$5</f>
        <v>0.41</v>
      </c>
      <c r="G68" s="22">
        <f>$G$5</f>
        <v>0.57999999999999996</v>
      </c>
      <c r="H68" s="31">
        <f>$H$5</f>
        <v>4</v>
      </c>
      <c r="I68" s="22">
        <f>$I$5</f>
        <v>0.71699999999999997</v>
      </c>
      <c r="J68" s="31">
        <f>$J$5</f>
        <v>5.5</v>
      </c>
      <c r="K68" s="31">
        <f>$K$5</f>
        <v>92.3</v>
      </c>
      <c r="L68" s="27">
        <f>$L$5</f>
        <v>85</v>
      </c>
      <c r="M68" s="31">
        <f t="shared" ref="M68" si="88">$M$5</f>
        <v>3.52</v>
      </c>
      <c r="N68" s="31">
        <f t="shared" ref="N68" si="89">$N$5</f>
        <v>1</v>
      </c>
      <c r="O68" s="31">
        <f>$O$5</f>
        <v>2.68</v>
      </c>
      <c r="P68" s="31">
        <f>$P$5</f>
        <v>92.3</v>
      </c>
      <c r="Q68" s="6">
        <f>$Q$5</f>
        <v>9</v>
      </c>
      <c r="R68">
        <v>0</v>
      </c>
      <c r="S68">
        <v>1</v>
      </c>
      <c r="T68">
        <v>0</v>
      </c>
      <c r="U68">
        <v>0</v>
      </c>
      <c r="V68" s="30">
        <v>44.554141029299998</v>
      </c>
      <c r="W68" s="30">
        <v>20.565746206487599</v>
      </c>
      <c r="X68" s="30">
        <v>15.541700668335</v>
      </c>
      <c r="Y68" s="30">
        <v>36.759148621559099</v>
      </c>
      <c r="Z68" s="30">
        <v>0</v>
      </c>
      <c r="AA68" s="30">
        <v>113.887500208879</v>
      </c>
      <c r="AB68" s="30">
        <v>40.936648700243403</v>
      </c>
      <c r="AC68" s="30">
        <v>20.871247897173699</v>
      </c>
      <c r="AD68" s="30">
        <v>35.634246285522501</v>
      </c>
      <c r="AE68" s="30">
        <v>22.5975963127715</v>
      </c>
      <c r="AF68" s="30">
        <v>151.964478049425</v>
      </c>
      <c r="AG68" s="30">
        <v>59.322441022027</v>
      </c>
      <c r="AH68" s="30">
        <v>32.408122150477098</v>
      </c>
      <c r="AI68" s="30">
        <v>97.994177285186794</v>
      </c>
      <c r="AJ68" s="30">
        <v>62.143389860121601</v>
      </c>
    </row>
    <row r="69" spans="2:36" x14ac:dyDescent="0.3">
      <c r="B69" s="2" t="s">
        <v>27</v>
      </c>
      <c r="C69" s="41" t="s">
        <v>9</v>
      </c>
      <c r="D69" t="s">
        <v>355</v>
      </c>
      <c r="E69" s="23">
        <f>$E$6</f>
        <v>0.375</v>
      </c>
      <c r="F69" s="24">
        <f>$F$5</f>
        <v>0.41</v>
      </c>
      <c r="G69" s="24">
        <f>$G$5</f>
        <v>0.57999999999999996</v>
      </c>
      <c r="H69" s="21">
        <f>$H$5</f>
        <v>4</v>
      </c>
      <c r="I69" s="24">
        <f>$I$5</f>
        <v>0.71699999999999997</v>
      </c>
      <c r="J69" s="21">
        <f>$J$5</f>
        <v>5.5</v>
      </c>
      <c r="K69" s="21">
        <f>$K$5</f>
        <v>92.3</v>
      </c>
      <c r="L69" s="14">
        <f>$L$5</f>
        <v>85</v>
      </c>
      <c r="M69" s="21">
        <f>$M$5</f>
        <v>3.52</v>
      </c>
      <c r="N69" s="21">
        <f>$N$5</f>
        <v>1</v>
      </c>
      <c r="O69" s="21">
        <f>$O$5</f>
        <v>2.68</v>
      </c>
      <c r="P69" s="21">
        <f>$P$5</f>
        <v>92.3</v>
      </c>
      <c r="Q69" s="8">
        <f>$Q$5</f>
        <v>9</v>
      </c>
      <c r="R69">
        <v>0</v>
      </c>
      <c r="S69">
        <v>1</v>
      </c>
      <c r="T69">
        <v>0</v>
      </c>
      <c r="U69">
        <v>0</v>
      </c>
      <c r="V69" s="30">
        <v>40.923448030605996</v>
      </c>
      <c r="W69" s="30">
        <v>21.157924271374998</v>
      </c>
      <c r="X69" s="30">
        <v>15.541700668335</v>
      </c>
      <c r="Y69" s="30">
        <v>36.759148621559099</v>
      </c>
      <c r="Z69" s="30">
        <v>0</v>
      </c>
      <c r="AA69" s="30">
        <v>105.9194817458</v>
      </c>
      <c r="AB69" s="30">
        <v>42.124466600046503</v>
      </c>
      <c r="AC69" s="30">
        <v>20.8704516776302</v>
      </c>
      <c r="AD69" s="30">
        <v>35.628156530768003</v>
      </c>
      <c r="AE69" s="30">
        <v>22.0577056309676</v>
      </c>
      <c r="AF69" s="30">
        <v>143.11522722542</v>
      </c>
      <c r="AG69" s="30">
        <v>60.811649410092997</v>
      </c>
      <c r="AH69" s="30">
        <v>32.405932546732501</v>
      </c>
      <c r="AI69" s="30">
        <v>97.977430459611895</v>
      </c>
      <c r="AJ69" s="30">
        <v>60.658690485160797</v>
      </c>
    </row>
    <row r="70" spans="2:36" x14ac:dyDescent="0.3">
      <c r="B70" s="2" t="s">
        <v>28</v>
      </c>
      <c r="C70" s="41"/>
      <c r="D70" t="s">
        <v>356</v>
      </c>
      <c r="E70" s="25">
        <f>$E$7</f>
        <v>0.17</v>
      </c>
      <c r="F70" s="24">
        <f>$F$5</f>
        <v>0.41</v>
      </c>
      <c r="G70" s="24">
        <f t="shared" ref="G70:G72" si="90">$G$5</f>
        <v>0.57999999999999996</v>
      </c>
      <c r="H70" s="21">
        <f t="shared" ref="H70:H74" si="91">$H$5</f>
        <v>4</v>
      </c>
      <c r="I70" s="24">
        <f t="shared" ref="I70:I76" si="92">$I$5</f>
        <v>0.71699999999999997</v>
      </c>
      <c r="J70" s="21">
        <f t="shared" ref="J70:J78" si="93">$J$5</f>
        <v>5.5</v>
      </c>
      <c r="K70" s="21">
        <f t="shared" ref="K70:K80" si="94">$K$5</f>
        <v>92.3</v>
      </c>
      <c r="L70" s="14">
        <f t="shared" ref="L70:L82" si="95">$L$5</f>
        <v>85</v>
      </c>
      <c r="M70" s="21">
        <f t="shared" ref="M70:M84" si="96">$M$5</f>
        <v>3.52</v>
      </c>
      <c r="N70" s="21">
        <f t="shared" ref="N70:N86" si="97">$N$5</f>
        <v>1</v>
      </c>
      <c r="O70" s="21">
        <f t="shared" ref="O70:O88" si="98">$O$5</f>
        <v>2.68</v>
      </c>
      <c r="P70" s="21">
        <f t="shared" ref="P70:P90" si="99">$P$5</f>
        <v>92.3</v>
      </c>
      <c r="Q70" s="8">
        <f t="shared" ref="Q70:Q92" si="100">$Q$5</f>
        <v>9</v>
      </c>
      <c r="R70">
        <v>0</v>
      </c>
      <c r="S70">
        <v>1</v>
      </c>
      <c r="T70">
        <v>0</v>
      </c>
      <c r="U70">
        <v>0</v>
      </c>
      <c r="V70" s="30">
        <v>37.5102457452046</v>
      </c>
      <c r="W70" s="30">
        <v>21.7941990028683</v>
      </c>
      <c r="X70" s="30">
        <v>15.541700668335</v>
      </c>
      <c r="Y70" s="30">
        <v>36.759148621559099</v>
      </c>
      <c r="Z70" s="30">
        <v>0</v>
      </c>
      <c r="AA70" s="30">
        <v>98.428128125765795</v>
      </c>
      <c r="AB70" s="30">
        <v>43.399610288633298</v>
      </c>
      <c r="AC70" s="30">
        <v>20.8696651541253</v>
      </c>
      <c r="AD70" s="30">
        <v>35.622140934576301</v>
      </c>
      <c r="AE70" s="30">
        <v>21.518042987484101</v>
      </c>
      <c r="AF70" s="30">
        <v>134.79429909906401</v>
      </c>
      <c r="AG70" s="30">
        <v>62.410656720017101</v>
      </c>
      <c r="AH70" s="30">
        <v>32.403769607093999</v>
      </c>
      <c r="AI70" s="30">
        <v>97.960887570084694</v>
      </c>
      <c r="AJ70" s="30">
        <v>59.174618215581198</v>
      </c>
    </row>
    <row r="71" spans="2:36" x14ac:dyDescent="0.3">
      <c r="B71" s="2" t="s">
        <v>29</v>
      </c>
      <c r="C71" s="41"/>
      <c r="D71" t="s">
        <v>357</v>
      </c>
      <c r="E71" s="24">
        <f>$E$5</f>
        <v>0.57999999999999996</v>
      </c>
      <c r="F71" s="23">
        <f>$F$8</f>
        <v>0.308</v>
      </c>
      <c r="G71" s="24">
        <f t="shared" si="90"/>
        <v>0.57999999999999996</v>
      </c>
      <c r="H71" s="21">
        <f t="shared" si="91"/>
        <v>4</v>
      </c>
      <c r="I71" s="24">
        <f t="shared" si="92"/>
        <v>0.71699999999999997</v>
      </c>
      <c r="J71" s="21">
        <f t="shared" si="93"/>
        <v>5.5</v>
      </c>
      <c r="K71" s="21">
        <f t="shared" si="94"/>
        <v>92.3</v>
      </c>
      <c r="L71" s="14">
        <f t="shared" si="95"/>
        <v>85</v>
      </c>
      <c r="M71" s="21">
        <f t="shared" si="96"/>
        <v>3.52</v>
      </c>
      <c r="N71" s="21">
        <f t="shared" si="97"/>
        <v>1</v>
      </c>
      <c r="O71" s="21">
        <f t="shared" si="98"/>
        <v>2.68</v>
      </c>
      <c r="P71" s="21">
        <f t="shared" si="99"/>
        <v>92.3</v>
      </c>
      <c r="Q71" s="8">
        <f t="shared" si="100"/>
        <v>9</v>
      </c>
      <c r="R71">
        <v>0</v>
      </c>
      <c r="S71">
        <v>1</v>
      </c>
      <c r="T71">
        <v>0</v>
      </c>
      <c r="U71">
        <v>0</v>
      </c>
      <c r="V71" s="30">
        <v>43.607927481580496</v>
      </c>
      <c r="W71" s="30">
        <v>20.601984362778801</v>
      </c>
      <c r="X71" s="30">
        <v>15.541700668335</v>
      </c>
      <c r="Y71" s="30">
        <v>36.759148621559099</v>
      </c>
      <c r="Z71" s="30">
        <v>0</v>
      </c>
      <c r="AA71" s="30">
        <v>111.810392379524</v>
      </c>
      <c r="AB71" s="30">
        <v>41.028445955596901</v>
      </c>
      <c r="AC71" s="30">
        <v>20.870808244344602</v>
      </c>
      <c r="AD71" s="30">
        <v>35.630883672876301</v>
      </c>
      <c r="AE71" s="30">
        <v>22.3394560830316</v>
      </c>
      <c r="AF71" s="30">
        <v>149.65679489719801</v>
      </c>
      <c r="AG71" s="30">
        <v>59.433463754183599</v>
      </c>
      <c r="AH71" s="30">
        <v>32.406913105197198</v>
      </c>
      <c r="AI71" s="30">
        <v>97.984930100409898</v>
      </c>
      <c r="AJ71" s="30">
        <v>61.433504228337</v>
      </c>
    </row>
    <row r="72" spans="2:36" x14ac:dyDescent="0.3">
      <c r="B72" s="2" t="s">
        <v>30</v>
      </c>
      <c r="C72" s="41"/>
      <c r="D72" t="s">
        <v>358</v>
      </c>
      <c r="E72" s="24">
        <f t="shared" ref="E72:E94" si="101">$E$5</f>
        <v>0.57999999999999996</v>
      </c>
      <c r="F72" s="25">
        <f>$F$9</f>
        <v>0.20599999999999999</v>
      </c>
      <c r="G72" s="24">
        <f t="shared" si="90"/>
        <v>0.57999999999999996</v>
      </c>
      <c r="H72" s="21">
        <f t="shared" si="91"/>
        <v>4</v>
      </c>
      <c r="I72" s="24">
        <f t="shared" si="92"/>
        <v>0.71699999999999997</v>
      </c>
      <c r="J72" s="21">
        <f t="shared" si="93"/>
        <v>5.5</v>
      </c>
      <c r="K72" s="21">
        <f t="shared" si="94"/>
        <v>92.3</v>
      </c>
      <c r="L72" s="14">
        <f t="shared" si="95"/>
        <v>85</v>
      </c>
      <c r="M72" s="21">
        <f t="shared" si="96"/>
        <v>3.52</v>
      </c>
      <c r="N72" s="21">
        <f t="shared" si="97"/>
        <v>1</v>
      </c>
      <c r="O72" s="21">
        <f t="shared" si="98"/>
        <v>2.68</v>
      </c>
      <c r="P72" s="21">
        <f t="shared" si="99"/>
        <v>92.3</v>
      </c>
      <c r="Q72" s="8">
        <f t="shared" si="100"/>
        <v>9</v>
      </c>
      <c r="R72">
        <v>0</v>
      </c>
      <c r="S72">
        <v>1</v>
      </c>
      <c r="T72">
        <v>0</v>
      </c>
      <c r="U72">
        <v>0</v>
      </c>
      <c r="V72" s="30">
        <v>42.663441085923402</v>
      </c>
      <c r="W72" s="30">
        <v>20.639758922989799</v>
      </c>
      <c r="X72" s="30">
        <v>15.541700668335</v>
      </c>
      <c r="Y72" s="30">
        <v>36.759148621559099</v>
      </c>
      <c r="Z72" s="30">
        <v>0</v>
      </c>
      <c r="AA72" s="30">
        <v>109.736982667528</v>
      </c>
      <c r="AB72" s="30">
        <v>41.1232810363299</v>
      </c>
      <c r="AC72" s="30">
        <v>20.870366342694499</v>
      </c>
      <c r="AD72" s="30">
        <v>35.6275038604903</v>
      </c>
      <c r="AE72" s="30">
        <v>22.0813535138977</v>
      </c>
      <c r="AF72" s="30">
        <v>147.35306748078901</v>
      </c>
      <c r="AG72" s="30">
        <v>59.548298991933599</v>
      </c>
      <c r="AH72" s="30">
        <v>32.4056978756592</v>
      </c>
      <c r="AI72" s="30">
        <v>97.975635616348299</v>
      </c>
      <c r="AJ72" s="30">
        <v>60.723722163218802</v>
      </c>
    </row>
    <row r="73" spans="2:36" x14ac:dyDescent="0.3">
      <c r="B73" s="2" t="s">
        <v>31</v>
      </c>
      <c r="C73" s="41"/>
      <c r="D73" t="s">
        <v>359</v>
      </c>
      <c r="E73" s="24">
        <f t="shared" si="101"/>
        <v>0.57999999999999996</v>
      </c>
      <c r="F73" s="24">
        <f>$F$5</f>
        <v>0.41</v>
      </c>
      <c r="G73" s="23">
        <f>$G$10</f>
        <v>0.40849999999999997</v>
      </c>
      <c r="H73" s="21">
        <f t="shared" si="91"/>
        <v>4</v>
      </c>
      <c r="I73" s="24">
        <f t="shared" si="92"/>
        <v>0.71699999999999997</v>
      </c>
      <c r="J73" s="21">
        <f t="shared" si="93"/>
        <v>5.5</v>
      </c>
      <c r="K73" s="21">
        <f t="shared" si="94"/>
        <v>92.3</v>
      </c>
      <c r="L73" s="14">
        <f t="shared" si="95"/>
        <v>85</v>
      </c>
      <c r="M73" s="21">
        <f t="shared" si="96"/>
        <v>3.52</v>
      </c>
      <c r="N73" s="21">
        <f t="shared" si="97"/>
        <v>1</v>
      </c>
      <c r="O73" s="21">
        <f t="shared" si="98"/>
        <v>2.68</v>
      </c>
      <c r="P73" s="21">
        <f t="shared" si="99"/>
        <v>92.3</v>
      </c>
      <c r="Q73" s="8">
        <f t="shared" si="100"/>
        <v>9</v>
      </c>
      <c r="R73">
        <v>0</v>
      </c>
      <c r="S73">
        <v>1</v>
      </c>
      <c r="T73">
        <v>0</v>
      </c>
      <c r="U73">
        <v>0</v>
      </c>
      <c r="V73" s="30">
        <v>43.561045122124497</v>
      </c>
      <c r="W73" s="30">
        <v>20.783624031021901</v>
      </c>
      <c r="X73" s="30">
        <v>15.541700668335</v>
      </c>
      <c r="Y73" s="30">
        <v>36.759148621559099</v>
      </c>
      <c r="Z73" s="30">
        <v>0</v>
      </c>
      <c r="AA73" s="30">
        <v>111.70858552315801</v>
      </c>
      <c r="AB73" s="30">
        <v>41.369293527438302</v>
      </c>
      <c r="AC73" s="30">
        <v>20.871175502851901</v>
      </c>
      <c r="AD73" s="30">
        <v>35.633692589410899</v>
      </c>
      <c r="AE73" s="30">
        <v>22.526010414616401</v>
      </c>
      <c r="AF73" s="30">
        <v>149.54550317434001</v>
      </c>
      <c r="AG73" s="30">
        <v>59.8662072080757</v>
      </c>
      <c r="AH73" s="30">
        <v>32.407923066092202</v>
      </c>
      <c r="AI73" s="30">
        <v>97.992654620880003</v>
      </c>
      <c r="AJ73" s="30">
        <v>61.946528640195098</v>
      </c>
    </row>
    <row r="74" spans="2:36" x14ac:dyDescent="0.3">
      <c r="B74" s="2" t="s">
        <v>32</v>
      </c>
      <c r="C74" s="41"/>
      <c r="D74" t="s">
        <v>360</v>
      </c>
      <c r="E74" s="24">
        <f t="shared" si="101"/>
        <v>0.57999999999999996</v>
      </c>
      <c r="F74" s="24">
        <f t="shared" ref="F74:F94" si="102">$F$5</f>
        <v>0.41</v>
      </c>
      <c r="G74" s="25">
        <f>$G$11</f>
        <v>0.23699999999999999</v>
      </c>
      <c r="H74" s="21">
        <f t="shared" si="91"/>
        <v>4</v>
      </c>
      <c r="I74" s="24">
        <f t="shared" si="92"/>
        <v>0.71699999999999997</v>
      </c>
      <c r="J74" s="21">
        <f t="shared" si="93"/>
        <v>5.5</v>
      </c>
      <c r="K74" s="21">
        <f t="shared" si="94"/>
        <v>92.3</v>
      </c>
      <c r="L74" s="14">
        <f t="shared" si="95"/>
        <v>85</v>
      </c>
      <c r="M74" s="21">
        <f t="shared" si="96"/>
        <v>3.52</v>
      </c>
      <c r="N74" s="21">
        <f t="shared" si="97"/>
        <v>1</v>
      </c>
      <c r="O74" s="21">
        <f t="shared" si="98"/>
        <v>2.68</v>
      </c>
      <c r="P74" s="21">
        <f t="shared" si="99"/>
        <v>92.3</v>
      </c>
      <c r="Q74" s="8">
        <f t="shared" si="100"/>
        <v>9</v>
      </c>
      <c r="R74">
        <v>0</v>
      </c>
      <c r="S74">
        <v>1</v>
      </c>
      <c r="T74">
        <v>0</v>
      </c>
      <c r="U74">
        <v>0</v>
      </c>
      <c r="V74" s="30">
        <v>42.5650939744651</v>
      </c>
      <c r="W74" s="30">
        <v>21.007921630639199</v>
      </c>
      <c r="X74" s="30">
        <v>15.541700668335</v>
      </c>
      <c r="Y74" s="30">
        <v>36.759148621559099</v>
      </c>
      <c r="Z74" s="30">
        <v>0</v>
      </c>
      <c r="AA74" s="30">
        <v>109.523317284024</v>
      </c>
      <c r="AB74" s="30">
        <v>41.814662567603001</v>
      </c>
      <c r="AC74" s="30">
        <v>20.871104158414099</v>
      </c>
      <c r="AD74" s="30">
        <v>35.633146923165</v>
      </c>
      <c r="AE74" s="30">
        <v>22.4540152190771</v>
      </c>
      <c r="AF74" s="30">
        <v>147.119328841753</v>
      </c>
      <c r="AG74" s="30">
        <v>60.425976982060398</v>
      </c>
      <c r="AH74" s="30">
        <v>32.407726868888297</v>
      </c>
      <c r="AI74" s="30">
        <v>97.991154038703598</v>
      </c>
      <c r="AJ74" s="30">
        <v>61.748541852461997</v>
      </c>
    </row>
    <row r="75" spans="2:36" x14ac:dyDescent="0.3">
      <c r="B75" s="2" t="s">
        <v>33</v>
      </c>
      <c r="C75" s="41" t="s">
        <v>6</v>
      </c>
      <c r="D75" t="s">
        <v>361</v>
      </c>
      <c r="E75" s="24">
        <f t="shared" si="101"/>
        <v>0.57999999999999996</v>
      </c>
      <c r="F75" s="24">
        <f t="shared" si="102"/>
        <v>0.41</v>
      </c>
      <c r="G75" s="24">
        <f>$G$5</f>
        <v>0.57999999999999996</v>
      </c>
      <c r="H75" s="32">
        <f>$H$12</f>
        <v>2.6500000000000004</v>
      </c>
      <c r="I75" s="24">
        <f t="shared" si="92"/>
        <v>0.71699999999999997</v>
      </c>
      <c r="J75" s="21">
        <f t="shared" si="93"/>
        <v>5.5</v>
      </c>
      <c r="K75" s="21">
        <f t="shared" si="94"/>
        <v>92.3</v>
      </c>
      <c r="L75" s="14">
        <f t="shared" si="95"/>
        <v>85</v>
      </c>
      <c r="M75" s="21">
        <f t="shared" si="96"/>
        <v>3.52</v>
      </c>
      <c r="N75" s="21">
        <f t="shared" si="97"/>
        <v>1</v>
      </c>
      <c r="O75" s="21">
        <f t="shared" si="98"/>
        <v>2.68</v>
      </c>
      <c r="P75" s="21">
        <f t="shared" si="99"/>
        <v>92.3</v>
      </c>
      <c r="Q75" s="8">
        <f t="shared" si="100"/>
        <v>9</v>
      </c>
      <c r="R75">
        <v>0</v>
      </c>
      <c r="S75">
        <v>1</v>
      </c>
      <c r="T75">
        <v>0</v>
      </c>
      <c r="U75">
        <v>0</v>
      </c>
      <c r="V75" s="30">
        <v>38.728032714599799</v>
      </c>
      <c r="W75" s="30">
        <v>21.7150855461155</v>
      </c>
      <c r="X75" s="30">
        <v>15.541700668335</v>
      </c>
      <c r="Y75" s="30">
        <v>36.759148621559099</v>
      </c>
      <c r="Z75" s="30">
        <v>0</v>
      </c>
      <c r="AA75" s="30">
        <v>101.10412924615299</v>
      </c>
      <c r="AB75" s="30">
        <v>43.218636180616699</v>
      </c>
      <c r="AC75" s="30">
        <v>20.870880255983302</v>
      </c>
      <c r="AD75" s="30">
        <v>35.631434442098602</v>
      </c>
      <c r="AE75" s="30">
        <v>22.237521362552101</v>
      </c>
      <c r="AF75" s="30">
        <v>137.771850052948</v>
      </c>
      <c r="AG75" s="30">
        <v>62.190602730502299</v>
      </c>
      <c r="AH75" s="30">
        <v>32.407111137203401</v>
      </c>
      <c r="AI75" s="30">
        <v>97.986444715771199</v>
      </c>
      <c r="AJ75" s="30">
        <v>61.153183747018304</v>
      </c>
    </row>
    <row r="76" spans="2:36" x14ac:dyDescent="0.3">
      <c r="B76" s="2" t="s">
        <v>34</v>
      </c>
      <c r="C76" s="41"/>
      <c r="D76" t="s">
        <v>362</v>
      </c>
      <c r="E76" s="24">
        <f t="shared" si="101"/>
        <v>0.57999999999999996</v>
      </c>
      <c r="F76" s="24">
        <f t="shared" si="102"/>
        <v>0.41</v>
      </c>
      <c r="G76" s="24">
        <f t="shared" ref="G76:G95" si="103">$G$5</f>
        <v>0.57999999999999996</v>
      </c>
      <c r="H76" s="33">
        <f>$H$13</f>
        <v>1.3</v>
      </c>
      <c r="I76" s="24">
        <f t="shared" si="92"/>
        <v>0.71699999999999997</v>
      </c>
      <c r="J76" s="21">
        <f t="shared" si="93"/>
        <v>5.5</v>
      </c>
      <c r="K76" s="21">
        <f t="shared" si="94"/>
        <v>92.3</v>
      </c>
      <c r="L76" s="14">
        <f t="shared" si="95"/>
        <v>85</v>
      </c>
      <c r="M76" s="21">
        <f t="shared" si="96"/>
        <v>3.52</v>
      </c>
      <c r="N76" s="21">
        <f t="shared" si="97"/>
        <v>1</v>
      </c>
      <c r="O76" s="21">
        <f t="shared" si="98"/>
        <v>2.68</v>
      </c>
      <c r="P76" s="21">
        <f t="shared" si="99"/>
        <v>92.3</v>
      </c>
      <c r="Q76" s="8">
        <f t="shared" si="100"/>
        <v>9</v>
      </c>
      <c r="R76">
        <v>0</v>
      </c>
      <c r="S76">
        <v>1</v>
      </c>
      <c r="T76">
        <v>0</v>
      </c>
      <c r="U76">
        <v>0</v>
      </c>
      <c r="V76" s="30">
        <v>32.860815300219002</v>
      </c>
      <c r="W76" s="30">
        <v>22.9405295082721</v>
      </c>
      <c r="X76" s="30">
        <v>15.541700668335</v>
      </c>
      <c r="Y76" s="30">
        <v>36.759148621559099</v>
      </c>
      <c r="Z76" s="30">
        <v>0</v>
      </c>
      <c r="AA76" s="30">
        <v>88.226275252647895</v>
      </c>
      <c r="AB76" s="30">
        <v>45.651366044422602</v>
      </c>
      <c r="AC76" s="30">
        <v>20.870526867912599</v>
      </c>
      <c r="AD76" s="30">
        <v>35.628731611326302</v>
      </c>
      <c r="AE76" s="30">
        <v>21.877569899748401</v>
      </c>
      <c r="AF76" s="30">
        <v>123.46729935456</v>
      </c>
      <c r="AG76" s="30">
        <v>65.248345473935998</v>
      </c>
      <c r="AH76" s="30">
        <v>32.406139320008997</v>
      </c>
      <c r="AI76" s="30">
        <v>97.979011931147198</v>
      </c>
      <c r="AJ76" s="30">
        <v>60.163317224308202</v>
      </c>
    </row>
    <row r="77" spans="2:36" x14ac:dyDescent="0.3">
      <c r="B77" s="2" t="s">
        <v>35</v>
      </c>
      <c r="C77" s="41"/>
      <c r="D77" t="s">
        <v>363</v>
      </c>
      <c r="E77" s="24">
        <f t="shared" si="101"/>
        <v>0.57999999999999996</v>
      </c>
      <c r="F77" s="24">
        <f t="shared" si="102"/>
        <v>0.41</v>
      </c>
      <c r="G77" s="24">
        <f t="shared" si="103"/>
        <v>0.57999999999999996</v>
      </c>
      <c r="H77" s="21">
        <f>$H$5</f>
        <v>4</v>
      </c>
      <c r="I77" s="23">
        <f>$I$14</f>
        <v>0.47350000000000003</v>
      </c>
      <c r="J77" s="21">
        <f t="shared" si="93"/>
        <v>5.5</v>
      </c>
      <c r="K77" s="21">
        <f t="shared" si="94"/>
        <v>92.3</v>
      </c>
      <c r="L77" s="14">
        <f t="shared" si="95"/>
        <v>85</v>
      </c>
      <c r="M77" s="21">
        <f t="shared" si="96"/>
        <v>3.52</v>
      </c>
      <c r="N77" s="21">
        <f t="shared" si="97"/>
        <v>1</v>
      </c>
      <c r="O77" s="21">
        <f t="shared" si="98"/>
        <v>2.68</v>
      </c>
      <c r="P77" s="21">
        <f t="shared" si="99"/>
        <v>92.3</v>
      </c>
      <c r="Q77" s="8">
        <f t="shared" si="100"/>
        <v>9</v>
      </c>
      <c r="R77">
        <v>0</v>
      </c>
      <c r="S77">
        <v>1</v>
      </c>
      <c r="T77">
        <v>0</v>
      </c>
      <c r="U77">
        <v>0</v>
      </c>
      <c r="V77" s="30">
        <v>48.006569189026301</v>
      </c>
      <c r="W77" s="30">
        <v>16.9026016215137</v>
      </c>
      <c r="X77" s="30">
        <v>15.541700668335</v>
      </c>
      <c r="Y77" s="30">
        <v>36.759148621559099</v>
      </c>
      <c r="Z77" s="30">
        <v>0</v>
      </c>
      <c r="AA77" s="30">
        <v>121.45085188309</v>
      </c>
      <c r="AB77" s="30">
        <v>33.482646115415903</v>
      </c>
      <c r="AC77" s="30">
        <v>20.865238091821201</v>
      </c>
      <c r="AD77" s="30">
        <v>35.588281273713498</v>
      </c>
      <c r="AE77" s="30">
        <v>20.433460268881699</v>
      </c>
      <c r="AF77" s="30">
        <v>160.342270812028</v>
      </c>
      <c r="AG77" s="30">
        <v>48.859630415987702</v>
      </c>
      <c r="AH77" s="30">
        <v>32.391595185757602</v>
      </c>
      <c r="AI77" s="30">
        <v>97.867773502712097</v>
      </c>
      <c r="AJ77" s="30">
        <v>56.192015739424797</v>
      </c>
    </row>
    <row r="78" spans="2:36" x14ac:dyDescent="0.3">
      <c r="B78" s="2" t="s">
        <v>36</v>
      </c>
      <c r="C78" s="41"/>
      <c r="D78" t="s">
        <v>364</v>
      </c>
      <c r="E78" s="24">
        <f t="shared" si="101"/>
        <v>0.57999999999999996</v>
      </c>
      <c r="F78" s="24">
        <f t="shared" si="102"/>
        <v>0.41</v>
      </c>
      <c r="G78" s="24">
        <f t="shared" si="103"/>
        <v>0.57999999999999996</v>
      </c>
      <c r="H78" s="21">
        <f t="shared" ref="H78:H96" si="104">$H$5</f>
        <v>4</v>
      </c>
      <c r="I78" s="25">
        <f>$I$15</f>
        <v>0.23</v>
      </c>
      <c r="J78" s="21">
        <f t="shared" si="93"/>
        <v>5.5</v>
      </c>
      <c r="K78" s="21">
        <f t="shared" si="94"/>
        <v>92.3</v>
      </c>
      <c r="L78" s="14">
        <f t="shared" si="95"/>
        <v>85</v>
      </c>
      <c r="M78" s="21">
        <f t="shared" si="96"/>
        <v>3.52</v>
      </c>
      <c r="N78" s="21">
        <f t="shared" si="97"/>
        <v>1</v>
      </c>
      <c r="O78" s="21">
        <f t="shared" si="98"/>
        <v>2.68</v>
      </c>
      <c r="P78" s="21">
        <f t="shared" si="99"/>
        <v>92.3</v>
      </c>
      <c r="Q78" s="8">
        <f t="shared" si="100"/>
        <v>9</v>
      </c>
      <c r="R78">
        <v>0</v>
      </c>
      <c r="S78">
        <v>1</v>
      </c>
      <c r="T78">
        <v>0</v>
      </c>
      <c r="U78">
        <v>0</v>
      </c>
      <c r="V78" s="30">
        <v>51.864204796914002</v>
      </c>
      <c r="W78" s="30">
        <v>13.5653964848433</v>
      </c>
      <c r="X78" s="30">
        <v>15.541700668335</v>
      </c>
      <c r="Y78" s="30">
        <v>36.759148621559099</v>
      </c>
      <c r="Z78" s="30">
        <v>0</v>
      </c>
      <c r="AA78" s="30">
        <v>129.895104747944</v>
      </c>
      <c r="AB78" s="30">
        <v>26.654227963056901</v>
      </c>
      <c r="AC78" s="30">
        <v>20.856796398667601</v>
      </c>
      <c r="AD78" s="30">
        <v>35.5237163664112</v>
      </c>
      <c r="AE78" s="30">
        <v>17.2621943428924</v>
      </c>
      <c r="AF78" s="30">
        <v>169.684653827175</v>
      </c>
      <c r="AG78" s="30">
        <v>39.150459691223901</v>
      </c>
      <c r="AH78" s="30">
        <v>32.368380529585203</v>
      </c>
      <c r="AI78" s="30">
        <v>97.690220007630899</v>
      </c>
      <c r="AJ78" s="30">
        <v>47.4710344429541</v>
      </c>
    </row>
    <row r="79" spans="2:36" x14ac:dyDescent="0.3">
      <c r="B79" s="2" t="s">
        <v>37</v>
      </c>
      <c r="C79" s="41" t="s">
        <v>26</v>
      </c>
      <c r="D79" t="s">
        <v>365</v>
      </c>
      <c r="E79" s="24">
        <f t="shared" si="101"/>
        <v>0.57999999999999996</v>
      </c>
      <c r="F79" s="24">
        <f t="shared" si="102"/>
        <v>0.41</v>
      </c>
      <c r="G79" s="24">
        <f t="shared" si="103"/>
        <v>0.57999999999999996</v>
      </c>
      <c r="H79" s="21">
        <f t="shared" si="104"/>
        <v>4</v>
      </c>
      <c r="I79" s="24">
        <f>$I$5</f>
        <v>0.71699999999999997</v>
      </c>
      <c r="J79" s="32">
        <f>$J$16</f>
        <v>3.5</v>
      </c>
      <c r="K79" s="21">
        <f t="shared" si="94"/>
        <v>92.3</v>
      </c>
      <c r="L79" s="14">
        <f t="shared" si="95"/>
        <v>85</v>
      </c>
      <c r="M79" s="21">
        <f t="shared" si="96"/>
        <v>3.52</v>
      </c>
      <c r="N79" s="21">
        <f t="shared" si="97"/>
        <v>1</v>
      </c>
      <c r="O79" s="21">
        <f t="shared" si="98"/>
        <v>2.68</v>
      </c>
      <c r="P79" s="21">
        <f t="shared" si="99"/>
        <v>92.3</v>
      </c>
      <c r="Q79" s="8">
        <f t="shared" si="100"/>
        <v>9</v>
      </c>
      <c r="R79">
        <v>0</v>
      </c>
      <c r="S79">
        <v>1</v>
      </c>
      <c r="T79">
        <v>0</v>
      </c>
      <c r="U79">
        <v>0</v>
      </c>
      <c r="V79" s="30">
        <v>44.351647584178103</v>
      </c>
      <c r="W79" s="30">
        <v>20.602059904012702</v>
      </c>
      <c r="X79" s="30">
        <v>15.541700668335</v>
      </c>
      <c r="Y79" s="30">
        <v>36.759148621559099</v>
      </c>
      <c r="Z79" s="30">
        <v>0</v>
      </c>
      <c r="AA79" s="30">
        <v>113.44323020999499</v>
      </c>
      <c r="AB79" s="30">
        <v>41.0087577740751</v>
      </c>
      <c r="AC79" s="30">
        <v>20.871234833592698</v>
      </c>
      <c r="AD79" s="30">
        <v>35.634146370862801</v>
      </c>
      <c r="AE79" s="30">
        <v>22.585545616903001</v>
      </c>
      <c r="AF79" s="30">
        <v>151.47128279283001</v>
      </c>
      <c r="AG79" s="30">
        <v>59.413067799904702</v>
      </c>
      <c r="AH79" s="30">
        <v>32.408086225629297</v>
      </c>
      <c r="AI79" s="30">
        <v>97.993902519872805</v>
      </c>
      <c r="AJ79" s="30">
        <v>62.110250446483299</v>
      </c>
    </row>
    <row r="80" spans="2:36" x14ac:dyDescent="0.3">
      <c r="B80" s="2" t="s">
        <v>38</v>
      </c>
      <c r="C80" s="41"/>
      <c r="D80" t="s">
        <v>366</v>
      </c>
      <c r="E80" s="24">
        <f t="shared" si="101"/>
        <v>0.57999999999999996</v>
      </c>
      <c r="F80" s="24">
        <f t="shared" si="102"/>
        <v>0.41</v>
      </c>
      <c r="G80" s="24">
        <f t="shared" si="103"/>
        <v>0.57999999999999996</v>
      </c>
      <c r="H80" s="21">
        <f t="shared" si="104"/>
        <v>4</v>
      </c>
      <c r="I80" s="24">
        <f t="shared" ref="I80:I97" si="105">$I$5</f>
        <v>0.71699999999999997</v>
      </c>
      <c r="J80" s="33">
        <f>$J$17</f>
        <v>1.5</v>
      </c>
      <c r="K80" s="21">
        <f t="shared" si="94"/>
        <v>92.3</v>
      </c>
      <c r="L80" s="14">
        <f t="shared" si="95"/>
        <v>85</v>
      </c>
      <c r="M80" s="21">
        <f t="shared" si="96"/>
        <v>3.52</v>
      </c>
      <c r="N80" s="21">
        <f t="shared" si="97"/>
        <v>1</v>
      </c>
      <c r="O80" s="21">
        <f t="shared" si="98"/>
        <v>2.68</v>
      </c>
      <c r="P80" s="21">
        <f t="shared" si="99"/>
        <v>92.3</v>
      </c>
      <c r="Q80" s="8">
        <f t="shared" si="100"/>
        <v>9</v>
      </c>
      <c r="R80">
        <v>0</v>
      </c>
      <c r="S80">
        <v>1</v>
      </c>
      <c r="T80">
        <v>0</v>
      </c>
      <c r="U80">
        <v>0</v>
      </c>
      <c r="V80" s="30">
        <v>44.149272759036499</v>
      </c>
      <c r="W80" s="30">
        <v>20.638514314171601</v>
      </c>
      <c r="X80" s="30">
        <v>15.541700668335</v>
      </c>
      <c r="Y80" s="30">
        <v>36.759148621559099</v>
      </c>
      <c r="Z80" s="30">
        <v>0</v>
      </c>
      <c r="AA80" s="30">
        <v>112.99921678937601</v>
      </c>
      <c r="AB80" s="30">
        <v>41.081145610445901</v>
      </c>
      <c r="AC80" s="30">
        <v>20.8712218086464</v>
      </c>
      <c r="AD80" s="30">
        <v>35.634046751694903</v>
      </c>
      <c r="AE80" s="30">
        <v>22.573495175445601</v>
      </c>
      <c r="AF80" s="30">
        <v>150.978366345935</v>
      </c>
      <c r="AG80" s="30">
        <v>59.5040452369919</v>
      </c>
      <c r="AH80" s="30">
        <v>32.408050407027098</v>
      </c>
      <c r="AI80" s="30">
        <v>97.993628567161096</v>
      </c>
      <c r="AJ80" s="30">
        <v>62.077111732475302</v>
      </c>
    </row>
    <row r="81" spans="2:36" x14ac:dyDescent="0.3">
      <c r="B81" s="2" t="s">
        <v>39</v>
      </c>
      <c r="C81" s="41" t="s">
        <v>11</v>
      </c>
      <c r="D81" t="s">
        <v>436</v>
      </c>
      <c r="E81" s="24">
        <f t="shared" si="101"/>
        <v>0.57999999999999996</v>
      </c>
      <c r="F81" s="24">
        <f t="shared" si="102"/>
        <v>0.41</v>
      </c>
      <c r="G81" s="24">
        <f t="shared" si="103"/>
        <v>0.57999999999999996</v>
      </c>
      <c r="H81" s="21">
        <f t="shared" si="104"/>
        <v>4</v>
      </c>
      <c r="I81" s="24">
        <f t="shared" si="105"/>
        <v>0.71699999999999997</v>
      </c>
      <c r="J81" s="21">
        <f>$J$5</f>
        <v>5.5</v>
      </c>
      <c r="K81" s="32">
        <f>$K$18</f>
        <v>96.15</v>
      </c>
      <c r="L81" s="14">
        <f t="shared" si="95"/>
        <v>85</v>
      </c>
      <c r="M81" s="21">
        <f t="shared" si="96"/>
        <v>3.52</v>
      </c>
      <c r="N81" s="21">
        <f t="shared" si="97"/>
        <v>1</v>
      </c>
      <c r="O81" s="21">
        <f t="shared" si="98"/>
        <v>2.68</v>
      </c>
      <c r="P81" s="21">
        <f t="shared" si="99"/>
        <v>92.3</v>
      </c>
      <c r="Q81" s="8">
        <f t="shared" si="100"/>
        <v>9</v>
      </c>
      <c r="R81">
        <v>0</v>
      </c>
      <c r="S81">
        <v>1</v>
      </c>
      <c r="T81">
        <v>0</v>
      </c>
      <c r="U81">
        <v>0</v>
      </c>
      <c r="V81" s="30">
        <v>44.554141029299998</v>
      </c>
      <c r="W81" s="30">
        <v>20.565746206487599</v>
      </c>
      <c r="X81" s="30">
        <v>15.541700668335</v>
      </c>
      <c r="Y81" s="30">
        <v>36.759148621559099</v>
      </c>
      <c r="Z81" s="30">
        <v>0</v>
      </c>
      <c r="AA81" s="30">
        <v>111.002464888521</v>
      </c>
      <c r="AB81" s="30">
        <v>40.936648700243403</v>
      </c>
      <c r="AC81" s="30">
        <v>20.871247897173699</v>
      </c>
      <c r="AD81" s="30">
        <v>35.634246285522501</v>
      </c>
      <c r="AE81" s="30">
        <v>22.5975963127715</v>
      </c>
      <c r="AF81" s="30">
        <v>148.79093919703101</v>
      </c>
      <c r="AG81" s="30">
        <v>59.322441022027</v>
      </c>
      <c r="AH81" s="30">
        <v>32.408122150477098</v>
      </c>
      <c r="AI81" s="30">
        <v>97.994177285186794</v>
      </c>
      <c r="AJ81" s="30">
        <v>62.143389860121601</v>
      </c>
    </row>
    <row r="82" spans="2:36" x14ac:dyDescent="0.3">
      <c r="B82" s="2" t="s">
        <v>40</v>
      </c>
      <c r="C82" s="41"/>
      <c r="D82" t="s">
        <v>349</v>
      </c>
      <c r="E82" s="24">
        <f t="shared" si="101"/>
        <v>0.57999999999999996</v>
      </c>
      <c r="F82" s="24">
        <f t="shared" si="102"/>
        <v>0.41</v>
      </c>
      <c r="G82" s="24">
        <f t="shared" si="103"/>
        <v>0.57999999999999996</v>
      </c>
      <c r="H82" s="21">
        <f t="shared" si="104"/>
        <v>4</v>
      </c>
      <c r="I82" s="24">
        <f t="shared" si="105"/>
        <v>0.71699999999999997</v>
      </c>
      <c r="J82" s="21">
        <f t="shared" ref="J82:J98" si="106">$J$5</f>
        <v>5.5</v>
      </c>
      <c r="K82" s="33">
        <f>$K$19</f>
        <v>100</v>
      </c>
      <c r="L82" s="14">
        <f t="shared" si="95"/>
        <v>85</v>
      </c>
      <c r="M82" s="21">
        <f t="shared" si="96"/>
        <v>3.52</v>
      </c>
      <c r="N82" s="21">
        <f t="shared" si="97"/>
        <v>1</v>
      </c>
      <c r="O82" s="21">
        <f t="shared" si="98"/>
        <v>2.68</v>
      </c>
      <c r="P82" s="21">
        <f t="shared" si="99"/>
        <v>92.3</v>
      </c>
      <c r="Q82" s="8">
        <f t="shared" si="100"/>
        <v>9</v>
      </c>
      <c r="R82">
        <v>0</v>
      </c>
      <c r="S82">
        <v>1</v>
      </c>
      <c r="T82">
        <v>0</v>
      </c>
      <c r="U82">
        <v>0</v>
      </c>
      <c r="V82" s="30">
        <v>44.554141029299998</v>
      </c>
      <c r="W82" s="30">
        <v>20.565746206487599</v>
      </c>
      <c r="X82" s="30">
        <v>15.541700668335</v>
      </c>
      <c r="Y82" s="30">
        <v>36.759148621559099</v>
      </c>
      <c r="Z82" s="30">
        <v>0</v>
      </c>
      <c r="AA82" s="30">
        <v>108.33957728783101</v>
      </c>
      <c r="AB82" s="30">
        <v>40.936648700243403</v>
      </c>
      <c r="AC82" s="30">
        <v>20.871247897173699</v>
      </c>
      <c r="AD82" s="30">
        <v>35.634246285522501</v>
      </c>
      <c r="AE82" s="30">
        <v>22.5975963127715</v>
      </c>
      <c r="AF82" s="30">
        <v>145.861762836271</v>
      </c>
      <c r="AG82" s="30">
        <v>59.322441022027</v>
      </c>
      <c r="AH82" s="30">
        <v>32.408122150477098</v>
      </c>
      <c r="AI82" s="30">
        <v>97.994177285186794</v>
      </c>
      <c r="AJ82" s="30">
        <v>62.143389860121601</v>
      </c>
    </row>
    <row r="83" spans="2:36" x14ac:dyDescent="0.3">
      <c r="B83" s="2" t="s">
        <v>41</v>
      </c>
      <c r="C83" s="41"/>
      <c r="D83" t="s">
        <v>350</v>
      </c>
      <c r="E83" s="24">
        <f t="shared" si="101"/>
        <v>0.57999999999999996</v>
      </c>
      <c r="F83" s="24">
        <f t="shared" si="102"/>
        <v>0.41</v>
      </c>
      <c r="G83" s="24">
        <f t="shared" si="103"/>
        <v>0.57999999999999996</v>
      </c>
      <c r="H83" s="21">
        <f t="shared" si="104"/>
        <v>4</v>
      </c>
      <c r="I83" s="24">
        <f t="shared" si="105"/>
        <v>0.71699999999999997</v>
      </c>
      <c r="J83" s="21">
        <f t="shared" si="106"/>
        <v>5.5</v>
      </c>
      <c r="K83" s="21">
        <f t="shared" ref="K83:K99" si="107">$K$5</f>
        <v>92.3</v>
      </c>
      <c r="L83" s="15">
        <f>$L$20</f>
        <v>92.5</v>
      </c>
      <c r="M83" s="21">
        <f t="shared" si="96"/>
        <v>3.52</v>
      </c>
      <c r="N83" s="21">
        <f t="shared" si="97"/>
        <v>1</v>
      </c>
      <c r="O83" s="21">
        <f t="shared" si="98"/>
        <v>2.68</v>
      </c>
      <c r="P83" s="21">
        <f t="shared" si="99"/>
        <v>92.3</v>
      </c>
      <c r="Q83" s="8">
        <f t="shared" si="100"/>
        <v>9</v>
      </c>
      <c r="R83">
        <v>0</v>
      </c>
      <c r="S83">
        <v>1</v>
      </c>
      <c r="T83">
        <v>0</v>
      </c>
      <c r="U83">
        <v>0</v>
      </c>
      <c r="V83" s="30">
        <v>44.554141029299998</v>
      </c>
      <c r="W83" s="30">
        <v>20.565746206487599</v>
      </c>
      <c r="X83" s="30">
        <v>15.541700668335</v>
      </c>
      <c r="Y83" s="30">
        <v>36.759148621559099</v>
      </c>
      <c r="Z83" s="30">
        <v>0</v>
      </c>
      <c r="AA83" s="30">
        <v>111.806808074673</v>
      </c>
      <c r="AB83" s="30">
        <v>40.936648700243403</v>
      </c>
      <c r="AC83" s="30">
        <v>20.871247897173699</v>
      </c>
      <c r="AD83" s="30">
        <v>35.634246285522501</v>
      </c>
      <c r="AE83" s="30">
        <v>22.5975963127715</v>
      </c>
      <c r="AF83" s="30">
        <v>149.675716701798</v>
      </c>
      <c r="AG83" s="30">
        <v>59.322441022027</v>
      </c>
      <c r="AH83" s="30">
        <v>32.408122150477098</v>
      </c>
      <c r="AI83" s="30">
        <v>97.994177285186794</v>
      </c>
      <c r="AJ83" s="30">
        <v>62.143389860121601</v>
      </c>
    </row>
    <row r="84" spans="2:36" x14ac:dyDescent="0.3">
      <c r="B84" s="2" t="s">
        <v>42</v>
      </c>
      <c r="C84" s="41"/>
      <c r="D84" t="s">
        <v>351</v>
      </c>
      <c r="E84" s="24">
        <f t="shared" si="101"/>
        <v>0.57999999999999996</v>
      </c>
      <c r="F84" s="24">
        <f t="shared" si="102"/>
        <v>0.41</v>
      </c>
      <c r="G84" s="24">
        <f t="shared" si="103"/>
        <v>0.57999999999999996</v>
      </c>
      <c r="H84" s="21">
        <f t="shared" si="104"/>
        <v>4</v>
      </c>
      <c r="I84" s="24">
        <f t="shared" si="105"/>
        <v>0.71699999999999997</v>
      </c>
      <c r="J84" s="21">
        <f t="shared" si="106"/>
        <v>5.5</v>
      </c>
      <c r="K84" s="21">
        <f t="shared" si="107"/>
        <v>92.3</v>
      </c>
      <c r="L84" s="17">
        <f>$L$21</f>
        <v>100</v>
      </c>
      <c r="M84" s="21">
        <f t="shared" si="96"/>
        <v>3.52</v>
      </c>
      <c r="N84" s="21">
        <f t="shared" si="97"/>
        <v>1</v>
      </c>
      <c r="O84" s="21">
        <f t="shared" si="98"/>
        <v>2.68</v>
      </c>
      <c r="P84" s="21">
        <f t="shared" si="99"/>
        <v>92.3</v>
      </c>
      <c r="Q84" s="8">
        <f t="shared" si="100"/>
        <v>9</v>
      </c>
      <c r="R84">
        <v>0</v>
      </c>
      <c r="S84">
        <v>1</v>
      </c>
      <c r="T84">
        <v>0</v>
      </c>
      <c r="U84">
        <v>0</v>
      </c>
      <c r="V84" s="30">
        <v>44.554141029299998</v>
      </c>
      <c r="W84" s="30">
        <v>20.565746206487599</v>
      </c>
      <c r="X84" s="30">
        <v>15.541700668335</v>
      </c>
      <c r="Y84" s="30">
        <v>36.759148621559099</v>
      </c>
      <c r="Z84" s="30">
        <v>0</v>
      </c>
      <c r="AA84" s="30">
        <v>110.038219760598</v>
      </c>
      <c r="AB84" s="30">
        <v>40.936648700243403</v>
      </c>
      <c r="AC84" s="30">
        <v>20.871247897173699</v>
      </c>
      <c r="AD84" s="30">
        <v>35.634246285522501</v>
      </c>
      <c r="AE84" s="30">
        <v>22.5975963127715</v>
      </c>
      <c r="AF84" s="30">
        <v>147.73026955631499</v>
      </c>
      <c r="AG84" s="30">
        <v>59.322441022027</v>
      </c>
      <c r="AH84" s="30">
        <v>32.408122150477098</v>
      </c>
      <c r="AI84" s="30">
        <v>97.994177285186794</v>
      </c>
      <c r="AJ84" s="30">
        <v>62.143389860121601</v>
      </c>
    </row>
    <row r="85" spans="2:36" x14ac:dyDescent="0.3">
      <c r="B85" s="2" t="s">
        <v>43</v>
      </c>
      <c r="C85" s="41"/>
      <c r="D85" t="s">
        <v>434</v>
      </c>
      <c r="E85" s="24">
        <f t="shared" si="101"/>
        <v>0.57999999999999996</v>
      </c>
      <c r="F85" s="24">
        <f t="shared" si="102"/>
        <v>0.41</v>
      </c>
      <c r="G85" s="24">
        <f t="shared" si="103"/>
        <v>0.57999999999999996</v>
      </c>
      <c r="H85" s="21">
        <f t="shared" si="104"/>
        <v>4</v>
      </c>
      <c r="I85" s="24">
        <f t="shared" si="105"/>
        <v>0.71699999999999997</v>
      </c>
      <c r="J85" s="21">
        <f t="shared" si="106"/>
        <v>5.5</v>
      </c>
      <c r="K85" s="21">
        <f t="shared" si="107"/>
        <v>92.3</v>
      </c>
      <c r="L85" s="14">
        <f t="shared" ref="L85:L100" si="108">$L$5</f>
        <v>85</v>
      </c>
      <c r="M85" s="32">
        <f>$M$22</f>
        <v>4.26</v>
      </c>
      <c r="N85" s="21">
        <f t="shared" si="97"/>
        <v>1</v>
      </c>
      <c r="O85" s="21">
        <f t="shared" si="98"/>
        <v>2.68</v>
      </c>
      <c r="P85" s="21">
        <f t="shared" si="99"/>
        <v>92.3</v>
      </c>
      <c r="Q85" s="8">
        <f t="shared" si="100"/>
        <v>9</v>
      </c>
      <c r="R85">
        <v>0</v>
      </c>
      <c r="S85">
        <v>1</v>
      </c>
      <c r="T85">
        <v>0</v>
      </c>
      <c r="U85">
        <v>0</v>
      </c>
      <c r="V85" s="30">
        <v>44.554141029299998</v>
      </c>
      <c r="W85" s="30">
        <v>20.565746206487599</v>
      </c>
      <c r="X85" s="30">
        <v>15.541700668335</v>
      </c>
      <c r="Y85" s="30">
        <v>36.759148621559099</v>
      </c>
      <c r="Z85" s="30">
        <v>0</v>
      </c>
      <c r="AA85" s="30">
        <v>113.795796454429</v>
      </c>
      <c r="AB85" s="30">
        <v>40.9363642185873</v>
      </c>
      <c r="AC85" s="30">
        <v>20.871094879379001</v>
      </c>
      <c r="AD85" s="30">
        <v>35.633075953984402</v>
      </c>
      <c r="AE85" s="30">
        <v>22.596854142460501</v>
      </c>
      <c r="AF85" s="30">
        <v>151.71229272468599</v>
      </c>
      <c r="AG85" s="30">
        <v>59.321658697472898</v>
      </c>
      <c r="AH85" s="30">
        <v>32.407701351541597</v>
      </c>
      <c r="AI85" s="30">
        <v>97.990958873457203</v>
      </c>
      <c r="AJ85" s="30">
        <v>62.141348891766299</v>
      </c>
    </row>
    <row r="86" spans="2:36" x14ac:dyDescent="0.3">
      <c r="B86" s="2" t="s">
        <v>44</v>
      </c>
      <c r="C86" s="41"/>
      <c r="D86" t="s">
        <v>352</v>
      </c>
      <c r="E86" s="24">
        <f t="shared" si="101"/>
        <v>0.57999999999999996</v>
      </c>
      <c r="F86" s="24">
        <f t="shared" si="102"/>
        <v>0.41</v>
      </c>
      <c r="G86" s="24">
        <f t="shared" si="103"/>
        <v>0.57999999999999996</v>
      </c>
      <c r="H86" s="21">
        <f t="shared" si="104"/>
        <v>4</v>
      </c>
      <c r="I86" s="24">
        <f t="shared" si="105"/>
        <v>0.71699999999999997</v>
      </c>
      <c r="J86" s="21">
        <f t="shared" si="106"/>
        <v>5.5</v>
      </c>
      <c r="K86" s="21">
        <f t="shared" si="107"/>
        <v>92.3</v>
      </c>
      <c r="L86" s="14">
        <f t="shared" si="108"/>
        <v>85</v>
      </c>
      <c r="M86" s="33">
        <f>$M$23</f>
        <v>5</v>
      </c>
      <c r="N86" s="21">
        <f t="shared" si="97"/>
        <v>1</v>
      </c>
      <c r="O86" s="21">
        <f t="shared" si="98"/>
        <v>2.68</v>
      </c>
      <c r="P86" s="21">
        <f t="shared" si="99"/>
        <v>92.3</v>
      </c>
      <c r="Q86" s="8">
        <f t="shared" si="100"/>
        <v>9</v>
      </c>
      <c r="R86">
        <v>0</v>
      </c>
      <c r="S86">
        <v>1</v>
      </c>
      <c r="T86">
        <v>0</v>
      </c>
      <c r="U86">
        <v>0</v>
      </c>
      <c r="V86" s="30">
        <v>44.554141029299998</v>
      </c>
      <c r="W86" s="30">
        <v>20.565746206487599</v>
      </c>
      <c r="X86" s="30">
        <v>15.541700668335</v>
      </c>
      <c r="Y86" s="30">
        <v>36.759148621559099</v>
      </c>
      <c r="Z86" s="30">
        <v>0</v>
      </c>
      <c r="AA86" s="30">
        <v>113.731239946394</v>
      </c>
      <c r="AB86" s="30">
        <v>40.936163588190297</v>
      </c>
      <c r="AC86" s="30">
        <v>20.8709869637357</v>
      </c>
      <c r="AD86" s="30">
        <v>35.632250578864102</v>
      </c>
      <c r="AE86" s="30">
        <v>22.596330727607601</v>
      </c>
      <c r="AF86" s="30">
        <v>151.53476232758999</v>
      </c>
      <c r="AG86" s="30">
        <v>59.321106963881199</v>
      </c>
      <c r="AH86" s="30">
        <v>32.407404583522698</v>
      </c>
      <c r="AI86" s="30">
        <v>97.988689091876296</v>
      </c>
      <c r="AJ86" s="30">
        <v>62.139909500921</v>
      </c>
    </row>
    <row r="87" spans="2:36" x14ac:dyDescent="0.3">
      <c r="B87" s="2" t="s">
        <v>45</v>
      </c>
      <c r="C87" s="41" t="s">
        <v>13</v>
      </c>
      <c r="D87" t="s">
        <v>437</v>
      </c>
      <c r="E87" s="24">
        <f t="shared" si="101"/>
        <v>0.57999999999999996</v>
      </c>
      <c r="F87" s="24">
        <f t="shared" si="102"/>
        <v>0.41</v>
      </c>
      <c r="G87" s="24">
        <f t="shared" si="103"/>
        <v>0.57999999999999996</v>
      </c>
      <c r="H87" s="21">
        <f t="shared" si="104"/>
        <v>4</v>
      </c>
      <c r="I87" s="24">
        <f t="shared" si="105"/>
        <v>0.71699999999999997</v>
      </c>
      <c r="J87" s="21">
        <f t="shared" si="106"/>
        <v>5.5</v>
      </c>
      <c r="K87" s="21">
        <f t="shared" si="107"/>
        <v>92.3</v>
      </c>
      <c r="L87" s="14">
        <f t="shared" si="108"/>
        <v>85</v>
      </c>
      <c r="M87" s="21">
        <f t="shared" ref="M87:M101" si="109">$M$5</f>
        <v>3.52</v>
      </c>
      <c r="N87" s="32">
        <f>$N$24</f>
        <v>1.25</v>
      </c>
      <c r="O87" s="21">
        <f t="shared" si="98"/>
        <v>2.68</v>
      </c>
      <c r="P87" s="21">
        <f t="shared" si="99"/>
        <v>92.3</v>
      </c>
      <c r="Q87" s="8">
        <f t="shared" si="100"/>
        <v>9</v>
      </c>
      <c r="R87">
        <v>0</v>
      </c>
      <c r="S87">
        <v>1</v>
      </c>
      <c r="T87">
        <v>0</v>
      </c>
      <c r="U87">
        <v>0</v>
      </c>
      <c r="V87" s="30">
        <v>44.554141029299998</v>
      </c>
      <c r="W87" s="30">
        <v>20.565746206487599</v>
      </c>
      <c r="X87" s="30">
        <v>15.541700668335</v>
      </c>
      <c r="Y87" s="30">
        <v>36.759148621559099</v>
      </c>
      <c r="Z87" s="30">
        <v>0</v>
      </c>
      <c r="AA87" s="30">
        <v>113.885842998448</v>
      </c>
      <c r="AB87" s="30">
        <v>34.1970326223067</v>
      </c>
      <c r="AC87" s="30">
        <v>20.870770541076801</v>
      </c>
      <c r="AD87" s="30">
        <v>35.630595305608097</v>
      </c>
      <c r="AE87" s="30">
        <v>22.595281029614199</v>
      </c>
      <c r="AF87" s="30">
        <v>151.95992072073699</v>
      </c>
      <c r="AG87" s="30">
        <v>51.439165388429501</v>
      </c>
      <c r="AH87" s="30">
        <v>32.406809421210603</v>
      </c>
      <c r="AI87" s="30">
        <v>97.984137090422394</v>
      </c>
      <c r="AJ87" s="30">
        <v>62.137022831438898</v>
      </c>
    </row>
    <row r="88" spans="2:36" x14ac:dyDescent="0.3">
      <c r="B88" s="2" t="s">
        <v>46</v>
      </c>
      <c r="C88" s="41"/>
      <c r="D88" t="s">
        <v>353</v>
      </c>
      <c r="E88" s="24">
        <f t="shared" si="101"/>
        <v>0.57999999999999996</v>
      </c>
      <c r="F88" s="24">
        <f t="shared" si="102"/>
        <v>0.41</v>
      </c>
      <c r="G88" s="24">
        <f t="shared" si="103"/>
        <v>0.57999999999999996</v>
      </c>
      <c r="H88" s="21">
        <f t="shared" si="104"/>
        <v>4</v>
      </c>
      <c r="I88" s="24">
        <f t="shared" si="105"/>
        <v>0.71699999999999997</v>
      </c>
      <c r="J88" s="21">
        <f t="shared" si="106"/>
        <v>5.5</v>
      </c>
      <c r="K88" s="21">
        <f t="shared" si="107"/>
        <v>92.3</v>
      </c>
      <c r="L88" s="14">
        <f t="shared" si="108"/>
        <v>85</v>
      </c>
      <c r="M88" s="21">
        <f t="shared" si="109"/>
        <v>3.52</v>
      </c>
      <c r="N88" s="33">
        <f>$N$25</f>
        <v>1.5</v>
      </c>
      <c r="O88" s="21">
        <f t="shared" si="98"/>
        <v>2.68</v>
      </c>
      <c r="P88" s="21">
        <f t="shared" si="99"/>
        <v>92.3</v>
      </c>
      <c r="Q88" s="8">
        <f t="shared" si="100"/>
        <v>9</v>
      </c>
      <c r="R88">
        <v>0</v>
      </c>
      <c r="S88">
        <v>1</v>
      </c>
      <c r="T88">
        <v>0</v>
      </c>
      <c r="U88">
        <v>0</v>
      </c>
      <c r="V88" s="30">
        <v>44.554141029299998</v>
      </c>
      <c r="W88" s="30">
        <v>20.565746206487599</v>
      </c>
      <c r="X88" s="30">
        <v>15.541700668335</v>
      </c>
      <c r="Y88" s="30">
        <v>36.759148621559099</v>
      </c>
      <c r="Z88" s="30">
        <v>0</v>
      </c>
      <c r="AA88" s="30">
        <v>113.88476133187901</v>
      </c>
      <c r="AB88" s="30">
        <v>29.7089496871946</v>
      </c>
      <c r="AC88" s="30">
        <v>20.870458969220099</v>
      </c>
      <c r="AD88" s="30">
        <v>35.628212299298902</v>
      </c>
      <c r="AE88" s="30">
        <v>22.593769836865601</v>
      </c>
      <c r="AF88" s="30">
        <v>151.95694613767401</v>
      </c>
      <c r="AG88" s="30">
        <v>46.1973830373569</v>
      </c>
      <c r="AH88" s="30">
        <v>32.405952598604699</v>
      </c>
      <c r="AI88" s="30">
        <v>97.977583823071996</v>
      </c>
      <c r="AJ88" s="30">
        <v>62.132867051380401</v>
      </c>
    </row>
    <row r="89" spans="2:36" x14ac:dyDescent="0.3">
      <c r="B89" s="2" t="s">
        <v>198</v>
      </c>
      <c r="C89" s="41"/>
      <c r="D89" t="s">
        <v>435</v>
      </c>
      <c r="E89" s="24">
        <f t="shared" si="101"/>
        <v>0.57999999999999996</v>
      </c>
      <c r="F89" s="24">
        <f t="shared" si="102"/>
        <v>0.41</v>
      </c>
      <c r="G89" s="24">
        <f t="shared" si="103"/>
        <v>0.57999999999999996</v>
      </c>
      <c r="H89" s="21">
        <f t="shared" si="104"/>
        <v>4</v>
      </c>
      <c r="I89" s="24">
        <f t="shared" si="105"/>
        <v>0.71699999999999997</v>
      </c>
      <c r="J89" s="21">
        <f t="shared" si="106"/>
        <v>5.5</v>
      </c>
      <c r="K89" s="21">
        <f t="shared" si="107"/>
        <v>92.3</v>
      </c>
      <c r="L89" s="14">
        <f t="shared" si="108"/>
        <v>85</v>
      </c>
      <c r="M89" s="21">
        <f t="shared" si="109"/>
        <v>3.52</v>
      </c>
      <c r="N89" s="21">
        <f t="shared" ref="N89:N102" si="110">$N$5</f>
        <v>1</v>
      </c>
      <c r="O89" s="32">
        <f>$O$26</f>
        <v>3.84</v>
      </c>
      <c r="P89" s="21">
        <f t="shared" si="99"/>
        <v>92.3</v>
      </c>
      <c r="Q89" s="8">
        <f t="shared" si="100"/>
        <v>9</v>
      </c>
      <c r="R89">
        <v>0</v>
      </c>
      <c r="S89">
        <v>1</v>
      </c>
      <c r="T89">
        <v>0</v>
      </c>
      <c r="U89">
        <v>0</v>
      </c>
      <c r="V89" s="30">
        <v>44.554141029299998</v>
      </c>
      <c r="W89" s="30">
        <v>20.565746206487599</v>
      </c>
      <c r="X89" s="30">
        <v>15.541700668335</v>
      </c>
      <c r="Y89" s="30">
        <v>36.759148621559099</v>
      </c>
      <c r="Z89" s="30">
        <v>0</v>
      </c>
      <c r="AA89" s="30">
        <v>113.886899838441</v>
      </c>
      <c r="AB89" s="30">
        <v>40.833301486425</v>
      </c>
      <c r="AC89" s="30">
        <v>20.871074961688901</v>
      </c>
      <c r="AD89" s="30">
        <v>35.632923616794798</v>
      </c>
      <c r="AE89" s="30">
        <v>22.596757537237298</v>
      </c>
      <c r="AF89" s="30">
        <v>151.96282703071799</v>
      </c>
      <c r="AG89" s="30">
        <v>59.038236184026402</v>
      </c>
      <c r="AH89" s="30">
        <v>32.407646577893999</v>
      </c>
      <c r="AI89" s="30">
        <v>97.990539946185706</v>
      </c>
      <c r="AJ89" s="30">
        <v>62.141083227402603</v>
      </c>
    </row>
    <row r="90" spans="2:36" x14ac:dyDescent="0.3">
      <c r="B90" s="2" t="s">
        <v>199</v>
      </c>
      <c r="C90" s="41"/>
      <c r="D90" t="s">
        <v>285</v>
      </c>
      <c r="E90" s="24">
        <f t="shared" si="101"/>
        <v>0.57999999999999996</v>
      </c>
      <c r="F90" s="24">
        <f t="shared" si="102"/>
        <v>0.41</v>
      </c>
      <c r="G90" s="24">
        <f t="shared" si="103"/>
        <v>0.57999999999999996</v>
      </c>
      <c r="H90" s="21">
        <f t="shared" si="104"/>
        <v>4</v>
      </c>
      <c r="I90" s="24">
        <f t="shared" si="105"/>
        <v>0.71699999999999997</v>
      </c>
      <c r="J90" s="21">
        <f t="shared" si="106"/>
        <v>5.5</v>
      </c>
      <c r="K90" s="21">
        <f t="shared" si="107"/>
        <v>92.3</v>
      </c>
      <c r="L90" s="14">
        <f t="shared" si="108"/>
        <v>85</v>
      </c>
      <c r="M90" s="21">
        <f t="shared" si="109"/>
        <v>3.52</v>
      </c>
      <c r="N90" s="21">
        <f t="shared" si="110"/>
        <v>1</v>
      </c>
      <c r="O90" s="33">
        <f>$O$27</f>
        <v>5</v>
      </c>
      <c r="P90" s="21">
        <f t="shared" si="99"/>
        <v>92.3</v>
      </c>
      <c r="Q90" s="8">
        <f t="shared" si="100"/>
        <v>9</v>
      </c>
      <c r="R90">
        <v>0</v>
      </c>
      <c r="S90">
        <v>1</v>
      </c>
      <c r="T90">
        <v>0</v>
      </c>
      <c r="U90">
        <v>0</v>
      </c>
      <c r="V90" s="30">
        <v>44.554141029299998</v>
      </c>
      <c r="W90" s="30">
        <v>20.565746206487599</v>
      </c>
      <c r="X90" s="30">
        <v>15.541700668335</v>
      </c>
      <c r="Y90" s="30">
        <v>36.759148621559099</v>
      </c>
      <c r="Z90" s="30">
        <v>0</v>
      </c>
      <c r="AA90" s="30">
        <v>113.886577458338</v>
      </c>
      <c r="AB90" s="30">
        <v>40.777910222558702</v>
      </c>
      <c r="AC90" s="30">
        <v>20.870982100755501</v>
      </c>
      <c r="AD90" s="30">
        <v>35.632213385156099</v>
      </c>
      <c r="AE90" s="30">
        <v>22.5963071410726</v>
      </c>
      <c r="AF90" s="30">
        <v>151.96194048543501</v>
      </c>
      <c r="AG90" s="30">
        <v>58.885910208394101</v>
      </c>
      <c r="AH90" s="30">
        <v>32.407391210326999</v>
      </c>
      <c r="AI90" s="30">
        <v>97.988586809179395</v>
      </c>
      <c r="AJ90" s="30">
        <v>62.1398446379497</v>
      </c>
    </row>
    <row r="91" spans="2:36" x14ac:dyDescent="0.3">
      <c r="B91" s="2" t="s">
        <v>200</v>
      </c>
      <c r="C91" s="41" t="s">
        <v>15</v>
      </c>
      <c r="D91" t="s">
        <v>438</v>
      </c>
      <c r="E91" s="24">
        <f t="shared" si="101"/>
        <v>0.57999999999999996</v>
      </c>
      <c r="F91" s="24">
        <f t="shared" si="102"/>
        <v>0.41</v>
      </c>
      <c r="G91" s="24">
        <f t="shared" si="103"/>
        <v>0.57999999999999996</v>
      </c>
      <c r="H91" s="21">
        <f t="shared" si="104"/>
        <v>4</v>
      </c>
      <c r="I91" s="24">
        <f t="shared" si="105"/>
        <v>0.71699999999999997</v>
      </c>
      <c r="J91" s="21">
        <f t="shared" si="106"/>
        <v>5.5</v>
      </c>
      <c r="K91" s="21">
        <f t="shared" si="107"/>
        <v>92.3</v>
      </c>
      <c r="L91" s="14">
        <f t="shared" si="108"/>
        <v>85</v>
      </c>
      <c r="M91" s="21">
        <f t="shared" si="109"/>
        <v>3.52</v>
      </c>
      <c r="N91" s="21">
        <f t="shared" si="110"/>
        <v>1</v>
      </c>
      <c r="O91" s="21">
        <f>$O$5</f>
        <v>2.68</v>
      </c>
      <c r="P91" s="32">
        <f>$P$28</f>
        <v>96.15</v>
      </c>
      <c r="Q91" s="8">
        <f t="shared" si="100"/>
        <v>9</v>
      </c>
      <c r="R91">
        <v>0</v>
      </c>
      <c r="S91">
        <v>1</v>
      </c>
      <c r="T91">
        <v>0</v>
      </c>
      <c r="U91">
        <v>0</v>
      </c>
      <c r="V91" s="30">
        <v>44.554141029299998</v>
      </c>
      <c r="W91" s="30">
        <v>20.565746206487599</v>
      </c>
      <c r="X91" s="30">
        <v>15.541700668335</v>
      </c>
      <c r="Y91" s="30">
        <v>36.759148621559099</v>
      </c>
      <c r="Z91" s="30">
        <v>0</v>
      </c>
      <c r="AA91" s="30">
        <v>113.887500208879</v>
      </c>
      <c r="AB91" s="30">
        <v>40.936648700243403</v>
      </c>
      <c r="AC91" s="30">
        <v>20.157938098730501</v>
      </c>
      <c r="AD91" s="30">
        <v>35.634246285522501</v>
      </c>
      <c r="AE91" s="30">
        <v>22.5975963127715</v>
      </c>
      <c r="AF91" s="30">
        <v>151.964478049425</v>
      </c>
      <c r="AG91" s="30">
        <v>59.322441022027</v>
      </c>
      <c r="AH91" s="30">
        <v>31.623481372189602</v>
      </c>
      <c r="AI91" s="30">
        <v>97.994177285186794</v>
      </c>
      <c r="AJ91" s="30">
        <v>62.143389860121601</v>
      </c>
    </row>
    <row r="92" spans="2:36" x14ac:dyDescent="0.3">
      <c r="B92" s="2" t="s">
        <v>201</v>
      </c>
      <c r="C92" s="41"/>
      <c r="D92" t="s">
        <v>286</v>
      </c>
      <c r="E92" s="24">
        <f t="shared" si="101"/>
        <v>0.57999999999999996</v>
      </c>
      <c r="F92" s="24">
        <f t="shared" si="102"/>
        <v>0.41</v>
      </c>
      <c r="G92" s="24">
        <f t="shared" si="103"/>
        <v>0.57999999999999996</v>
      </c>
      <c r="H92" s="21">
        <f t="shared" si="104"/>
        <v>4</v>
      </c>
      <c r="I92" s="24">
        <f t="shared" si="105"/>
        <v>0.71699999999999997</v>
      </c>
      <c r="J92" s="21">
        <f t="shared" si="106"/>
        <v>5.5</v>
      </c>
      <c r="K92" s="21">
        <f t="shared" si="107"/>
        <v>92.3</v>
      </c>
      <c r="L92" s="14">
        <f t="shared" si="108"/>
        <v>85</v>
      </c>
      <c r="M92" s="21">
        <f t="shared" si="109"/>
        <v>3.52</v>
      </c>
      <c r="N92" s="21">
        <f t="shared" si="110"/>
        <v>1</v>
      </c>
      <c r="O92" s="21">
        <f t="shared" ref="O92:O103" si="111">$O$5</f>
        <v>2.68</v>
      </c>
      <c r="P92" s="33">
        <f>$P$29</f>
        <v>100</v>
      </c>
      <c r="Q92" s="8">
        <f t="shared" si="100"/>
        <v>9</v>
      </c>
      <c r="R92">
        <v>0</v>
      </c>
      <c r="S92">
        <v>1</v>
      </c>
      <c r="T92">
        <v>0</v>
      </c>
      <c r="U92">
        <v>0</v>
      </c>
      <c r="V92" s="30">
        <v>44.554141029299998</v>
      </c>
      <c r="W92" s="30">
        <v>20.565746206487599</v>
      </c>
      <c r="X92" s="30">
        <v>15.541700668335</v>
      </c>
      <c r="Y92" s="30">
        <v>36.759148621559099</v>
      </c>
      <c r="Z92" s="30">
        <v>0</v>
      </c>
      <c r="AA92" s="30">
        <v>113.887500208879</v>
      </c>
      <c r="AB92" s="30">
        <v>40.936648700243403</v>
      </c>
      <c r="AC92" s="30">
        <v>19.499553154767501</v>
      </c>
      <c r="AD92" s="30">
        <v>35.634246285522501</v>
      </c>
      <c r="AE92" s="30">
        <v>22.5975963127715</v>
      </c>
      <c r="AF92" s="30">
        <v>151.964478049425</v>
      </c>
      <c r="AG92" s="30">
        <v>59.322441022027</v>
      </c>
      <c r="AH92" s="30">
        <v>30.899257933830199</v>
      </c>
      <c r="AI92" s="30">
        <v>97.994177285186794</v>
      </c>
      <c r="AJ92" s="30">
        <v>62.143389860121601</v>
      </c>
    </row>
    <row r="93" spans="2:36" x14ac:dyDescent="0.3">
      <c r="B93" s="2" t="s">
        <v>202</v>
      </c>
      <c r="C93" s="41" t="s">
        <v>16</v>
      </c>
      <c r="D93" t="s">
        <v>354</v>
      </c>
      <c r="E93" s="24">
        <f>$E$5</f>
        <v>0.57999999999999996</v>
      </c>
      <c r="F93" s="24">
        <f t="shared" si="102"/>
        <v>0.41</v>
      </c>
      <c r="G93" s="24">
        <f t="shared" si="103"/>
        <v>0.57999999999999996</v>
      </c>
      <c r="H93" s="21">
        <f t="shared" si="104"/>
        <v>4</v>
      </c>
      <c r="I93" s="24">
        <f t="shared" si="105"/>
        <v>0.71699999999999997</v>
      </c>
      <c r="J93" s="21">
        <f t="shared" si="106"/>
        <v>5.5</v>
      </c>
      <c r="K93" s="21">
        <f t="shared" si="107"/>
        <v>92.3</v>
      </c>
      <c r="L93" s="14">
        <f t="shared" si="108"/>
        <v>85</v>
      </c>
      <c r="M93" s="21">
        <f t="shared" si="109"/>
        <v>3.52</v>
      </c>
      <c r="N93" s="21">
        <f t="shared" si="110"/>
        <v>1</v>
      </c>
      <c r="O93" s="21">
        <f t="shared" si="111"/>
        <v>2.68</v>
      </c>
      <c r="P93" s="21">
        <f>$P$5</f>
        <v>92.3</v>
      </c>
      <c r="Q93" s="19">
        <f>$Q$30</f>
        <v>7</v>
      </c>
      <c r="R93">
        <v>0</v>
      </c>
      <c r="S93">
        <v>1</v>
      </c>
      <c r="T93">
        <v>0</v>
      </c>
      <c r="U93">
        <v>0</v>
      </c>
      <c r="V93" s="30">
        <v>47.709521406724598</v>
      </c>
      <c r="W93" s="30">
        <v>17.517642173239</v>
      </c>
      <c r="X93" s="30">
        <v>15.541700668335</v>
      </c>
      <c r="Y93" s="30">
        <v>28.590448927879301</v>
      </c>
      <c r="Z93" s="30">
        <v>0</v>
      </c>
      <c r="AA93" s="30">
        <v>120.770440148416</v>
      </c>
      <c r="AB93" s="30">
        <v>34.5888652810658</v>
      </c>
      <c r="AC93" s="30">
        <v>20.8571589929652</v>
      </c>
      <c r="AD93" s="30">
        <v>27.631714140723901</v>
      </c>
      <c r="AE93" s="30">
        <v>23.9691425986239</v>
      </c>
      <c r="AF93" s="30">
        <v>159.539880998565</v>
      </c>
      <c r="AG93" s="30">
        <v>50.246828478683398</v>
      </c>
      <c r="AH93" s="30">
        <v>32.369377663903698</v>
      </c>
      <c r="AI93" s="30">
        <v>75.987213886990801</v>
      </c>
      <c r="AJ93" s="30">
        <v>65.9151421462158</v>
      </c>
    </row>
    <row r="94" spans="2:36" x14ac:dyDescent="0.3">
      <c r="B94" s="2" t="s">
        <v>203</v>
      </c>
      <c r="C94" s="41"/>
      <c r="D94" t="s">
        <v>287</v>
      </c>
      <c r="E94" s="24">
        <f t="shared" si="101"/>
        <v>0.57999999999999996</v>
      </c>
      <c r="F94" s="24">
        <f t="shared" si="102"/>
        <v>0.41</v>
      </c>
      <c r="G94" s="24">
        <f t="shared" si="103"/>
        <v>0.57999999999999996</v>
      </c>
      <c r="H94" s="21">
        <f t="shared" si="104"/>
        <v>4</v>
      </c>
      <c r="I94" s="24">
        <f t="shared" si="105"/>
        <v>0.71699999999999997</v>
      </c>
      <c r="J94" s="21">
        <f t="shared" si="106"/>
        <v>5.5</v>
      </c>
      <c r="K94" s="21">
        <f t="shared" si="107"/>
        <v>92.3</v>
      </c>
      <c r="L94" s="14">
        <f t="shared" si="108"/>
        <v>85</v>
      </c>
      <c r="M94" s="21">
        <f t="shared" si="109"/>
        <v>3.52</v>
      </c>
      <c r="N94" s="21">
        <f t="shared" si="110"/>
        <v>1</v>
      </c>
      <c r="O94" s="21">
        <f t="shared" si="111"/>
        <v>2.68</v>
      </c>
      <c r="P94" s="21">
        <f t="shared" ref="P94:P104" si="112">$P$5</f>
        <v>92.3</v>
      </c>
      <c r="Q94" s="4">
        <f>$Q$31</f>
        <v>5</v>
      </c>
      <c r="R94">
        <v>0</v>
      </c>
      <c r="S94">
        <v>1</v>
      </c>
      <c r="T94">
        <v>0</v>
      </c>
      <c r="U94">
        <v>0</v>
      </c>
      <c r="V94" s="30">
        <v>51.1621753898497</v>
      </c>
      <c r="W94" s="30">
        <v>14.8273520441233</v>
      </c>
      <c r="X94" s="30">
        <v>15.541700668335</v>
      </c>
      <c r="Y94" s="30">
        <v>20.421749234199499</v>
      </c>
      <c r="Z94" s="30">
        <v>0</v>
      </c>
      <c r="AA94" s="30">
        <v>128.28432574192101</v>
      </c>
      <c r="AB94" s="30">
        <v>29.6135672330769</v>
      </c>
      <c r="AC94" s="30">
        <v>20.836955477104802</v>
      </c>
      <c r="AD94" s="30">
        <v>19.651092404366999</v>
      </c>
      <c r="AE94" s="30">
        <v>23.322220881156799</v>
      </c>
      <c r="AF94" s="30">
        <v>167.780829553601</v>
      </c>
      <c r="AG94" s="30">
        <v>43.8878751132631</v>
      </c>
      <c r="AH94" s="30">
        <v>32.3138179952877</v>
      </c>
      <c r="AI94" s="30">
        <v>54.040504112009202</v>
      </c>
      <c r="AJ94" s="30">
        <v>64.136107423181102</v>
      </c>
    </row>
    <row r="95" spans="2:36" x14ac:dyDescent="0.3">
      <c r="B95" s="2" t="s">
        <v>204</v>
      </c>
      <c r="C95" s="3" t="s">
        <v>144</v>
      </c>
      <c r="D95" t="s">
        <v>367</v>
      </c>
      <c r="E95" s="23">
        <f>$E$6</f>
        <v>0.375</v>
      </c>
      <c r="F95" s="23">
        <f>$F$8</f>
        <v>0.308</v>
      </c>
      <c r="G95" s="24">
        <f t="shared" si="103"/>
        <v>0.57999999999999996</v>
      </c>
      <c r="H95" s="21">
        <f t="shared" si="104"/>
        <v>4</v>
      </c>
      <c r="I95" s="24">
        <f t="shared" si="105"/>
        <v>0.71699999999999997</v>
      </c>
      <c r="J95" s="21">
        <f t="shared" si="106"/>
        <v>5.5</v>
      </c>
      <c r="K95" s="21">
        <f t="shared" si="107"/>
        <v>92.3</v>
      </c>
      <c r="L95" s="14">
        <f t="shared" si="108"/>
        <v>85</v>
      </c>
      <c r="M95" s="21">
        <f t="shared" si="109"/>
        <v>3.52</v>
      </c>
      <c r="N95" s="21">
        <f t="shared" si="110"/>
        <v>1</v>
      </c>
      <c r="O95" s="21">
        <f t="shared" si="111"/>
        <v>2.68</v>
      </c>
      <c r="P95" s="21">
        <f t="shared" si="112"/>
        <v>92.3</v>
      </c>
      <c r="Q95" s="8">
        <f>$Q$5</f>
        <v>9</v>
      </c>
      <c r="R95">
        <v>0</v>
      </c>
      <c r="S95">
        <v>1</v>
      </c>
      <c r="T95">
        <v>0</v>
      </c>
      <c r="U95">
        <v>0</v>
      </c>
      <c r="V95" s="30">
        <v>39.985358072830302</v>
      </c>
      <c r="W95" s="30">
        <v>21.2024273429831</v>
      </c>
      <c r="X95" s="30">
        <v>15.541700668335</v>
      </c>
      <c r="Y95" s="30">
        <v>36.759148621559099</v>
      </c>
      <c r="Z95" s="30">
        <v>0</v>
      </c>
      <c r="AA95" s="30">
        <v>103.85985577521799</v>
      </c>
      <c r="AB95" s="30">
        <v>42.232618435299301</v>
      </c>
      <c r="AC95" s="30">
        <v>20.870009520740499</v>
      </c>
      <c r="AD95" s="30">
        <v>35.624774766224</v>
      </c>
      <c r="AE95" s="30">
        <v>21.799648027410701</v>
      </c>
      <c r="AF95" s="30">
        <v>140.82639147805801</v>
      </c>
      <c r="AG95" s="30">
        <v>60.943216662569</v>
      </c>
      <c r="AH95" s="30">
        <v>32.4047166152858</v>
      </c>
      <c r="AI95" s="30">
        <v>97.968130607116095</v>
      </c>
      <c r="AJ95" s="30">
        <v>59.9490320753793</v>
      </c>
    </row>
    <row r="96" spans="2:36" x14ac:dyDescent="0.3">
      <c r="B96" s="2" t="s">
        <v>205</v>
      </c>
      <c r="C96" s="3" t="s">
        <v>145</v>
      </c>
      <c r="D96" t="s">
        <v>173</v>
      </c>
      <c r="E96" s="23">
        <f t="shared" ref="E96:E106" si="113">$E$6</f>
        <v>0.375</v>
      </c>
      <c r="F96" s="23">
        <f t="shared" ref="F96:F106" si="114">$F$8</f>
        <v>0.308</v>
      </c>
      <c r="G96" s="23">
        <f>$G$10</f>
        <v>0.40849999999999997</v>
      </c>
      <c r="H96" s="21">
        <f t="shared" si="104"/>
        <v>4</v>
      </c>
      <c r="I96" s="24">
        <f t="shared" si="105"/>
        <v>0.71699999999999997</v>
      </c>
      <c r="J96" s="21">
        <f t="shared" si="106"/>
        <v>5.5</v>
      </c>
      <c r="K96" s="21">
        <f t="shared" si="107"/>
        <v>92.3</v>
      </c>
      <c r="L96" s="14">
        <f t="shared" si="108"/>
        <v>85</v>
      </c>
      <c r="M96" s="21">
        <f t="shared" si="109"/>
        <v>3.52</v>
      </c>
      <c r="N96" s="21">
        <f t="shared" si="110"/>
        <v>1</v>
      </c>
      <c r="O96" s="21">
        <f t="shared" si="111"/>
        <v>2.68</v>
      </c>
      <c r="P96" s="21">
        <f t="shared" si="112"/>
        <v>92.3</v>
      </c>
      <c r="Q96" s="8">
        <f t="shared" ref="Q96:Q105" si="115">$Q$5</f>
        <v>9</v>
      </c>
      <c r="R96">
        <v>0</v>
      </c>
      <c r="S96">
        <v>1</v>
      </c>
      <c r="T96">
        <v>0</v>
      </c>
      <c r="U96">
        <v>0</v>
      </c>
      <c r="V96" s="30">
        <v>39.172669762029201</v>
      </c>
      <c r="W96" s="30">
        <v>21.4384211186496</v>
      </c>
      <c r="X96" s="30">
        <v>15.541700668335</v>
      </c>
      <c r="Y96" s="30">
        <v>36.759148621559099</v>
      </c>
      <c r="Z96" s="30">
        <v>0</v>
      </c>
      <c r="AA96" s="30">
        <v>102.077028215661</v>
      </c>
      <c r="AB96" s="30">
        <v>42.7011516622606</v>
      </c>
      <c r="AC96" s="30">
        <v>20.869946306743401</v>
      </c>
      <c r="AD96" s="30">
        <v>35.6242912843216</v>
      </c>
      <c r="AE96" s="30">
        <v>21.728136197720701</v>
      </c>
      <c r="AF96" s="30">
        <v>138.847571206607</v>
      </c>
      <c r="AG96" s="30">
        <v>61.532126325860403</v>
      </c>
      <c r="AH96" s="30">
        <v>32.404542776793598</v>
      </c>
      <c r="AI96" s="30">
        <v>97.966801031884501</v>
      </c>
      <c r="AJ96" s="30">
        <v>59.752374543732003</v>
      </c>
    </row>
    <row r="97" spans="2:36" x14ac:dyDescent="0.3">
      <c r="B97" s="2" t="s">
        <v>206</v>
      </c>
      <c r="C97" s="3" t="s">
        <v>146</v>
      </c>
      <c r="D97" t="s">
        <v>174</v>
      </c>
      <c r="E97" s="23">
        <f t="shared" si="113"/>
        <v>0.375</v>
      </c>
      <c r="F97" s="23">
        <f t="shared" si="114"/>
        <v>0.308</v>
      </c>
      <c r="G97" s="23">
        <f t="shared" ref="G97:G106" si="116">$G$10</f>
        <v>0.40849999999999997</v>
      </c>
      <c r="H97" s="32">
        <f>$H$12</f>
        <v>2.6500000000000004</v>
      </c>
      <c r="I97" s="24">
        <f t="shared" si="105"/>
        <v>0.71699999999999997</v>
      </c>
      <c r="J97" s="21">
        <f t="shared" si="106"/>
        <v>5.5</v>
      </c>
      <c r="K97" s="21">
        <f t="shared" si="107"/>
        <v>92.3</v>
      </c>
      <c r="L97" s="14">
        <f t="shared" si="108"/>
        <v>85</v>
      </c>
      <c r="M97" s="21">
        <f t="shared" si="109"/>
        <v>3.52</v>
      </c>
      <c r="N97" s="21">
        <f t="shared" si="110"/>
        <v>1</v>
      </c>
      <c r="O97" s="21">
        <f t="shared" si="111"/>
        <v>2.68</v>
      </c>
      <c r="P97" s="21">
        <f t="shared" si="112"/>
        <v>92.3</v>
      </c>
      <c r="Q97" s="8">
        <f t="shared" si="115"/>
        <v>9</v>
      </c>
      <c r="R97">
        <v>0</v>
      </c>
      <c r="S97">
        <v>1</v>
      </c>
      <c r="T97">
        <v>0</v>
      </c>
      <c r="U97">
        <v>0</v>
      </c>
      <c r="V97" s="30">
        <v>33.273597521091197</v>
      </c>
      <c r="W97" s="30">
        <v>22.627293820168202</v>
      </c>
      <c r="X97" s="30">
        <v>15.541700668335</v>
      </c>
      <c r="Y97" s="30">
        <v>36.759148621559099</v>
      </c>
      <c r="Z97" s="30">
        <v>0</v>
      </c>
      <c r="AA97" s="30">
        <v>89.129453199685202</v>
      </c>
      <c r="AB97" s="30">
        <v>45.061367054987699</v>
      </c>
      <c r="AC97" s="30">
        <v>20.8695761715875</v>
      </c>
      <c r="AD97" s="30">
        <v>35.621460366211501</v>
      </c>
      <c r="AE97" s="30">
        <v>21.368218036316499</v>
      </c>
      <c r="AF97" s="30">
        <v>124.465897559306</v>
      </c>
      <c r="AG97" s="30">
        <v>64.498556640252204</v>
      </c>
      <c r="AH97" s="30">
        <v>32.403524905114999</v>
      </c>
      <c r="AI97" s="30">
        <v>97.959016007081701</v>
      </c>
      <c r="AJ97" s="30">
        <v>58.762599599870398</v>
      </c>
    </row>
    <row r="98" spans="2:36" x14ac:dyDescent="0.3">
      <c r="B98" s="2" t="s">
        <v>216</v>
      </c>
      <c r="C98" s="3" t="s">
        <v>187</v>
      </c>
      <c r="D98" t="s">
        <v>175</v>
      </c>
      <c r="E98" s="23">
        <f t="shared" si="113"/>
        <v>0.375</v>
      </c>
      <c r="F98" s="23">
        <f t="shared" si="114"/>
        <v>0.308</v>
      </c>
      <c r="G98" s="23">
        <f t="shared" si="116"/>
        <v>0.40849999999999997</v>
      </c>
      <c r="H98" s="32">
        <f t="shared" ref="H98:H106" si="117">$H$12</f>
        <v>2.6500000000000004</v>
      </c>
      <c r="I98" s="23">
        <f>$I$14</f>
        <v>0.47350000000000003</v>
      </c>
      <c r="J98" s="21">
        <f t="shared" si="106"/>
        <v>5.5</v>
      </c>
      <c r="K98" s="21">
        <f t="shared" si="107"/>
        <v>92.3</v>
      </c>
      <c r="L98" s="14">
        <f t="shared" si="108"/>
        <v>85</v>
      </c>
      <c r="M98" s="21">
        <f t="shared" si="109"/>
        <v>3.52</v>
      </c>
      <c r="N98" s="21">
        <f t="shared" si="110"/>
        <v>1</v>
      </c>
      <c r="O98" s="21">
        <f t="shared" si="111"/>
        <v>2.68</v>
      </c>
      <c r="P98" s="21">
        <f t="shared" si="112"/>
        <v>92.3</v>
      </c>
      <c r="Q98" s="8">
        <f t="shared" si="115"/>
        <v>9</v>
      </c>
      <c r="R98">
        <v>0</v>
      </c>
      <c r="S98">
        <v>1</v>
      </c>
      <c r="T98">
        <v>0</v>
      </c>
      <c r="U98">
        <v>0</v>
      </c>
      <c r="V98" s="30">
        <v>36.335223981670303</v>
      </c>
      <c r="W98" s="30">
        <v>18.7005233555407</v>
      </c>
      <c r="X98" s="30">
        <v>15.541700668335</v>
      </c>
      <c r="Y98" s="30">
        <v>36.759148621559099</v>
      </c>
      <c r="Z98" s="30">
        <v>0</v>
      </c>
      <c r="AA98" s="30">
        <v>95.832857625181703</v>
      </c>
      <c r="AB98" s="30">
        <v>37.750685196724</v>
      </c>
      <c r="AC98" s="30">
        <v>20.861803845060901</v>
      </c>
      <c r="AD98" s="30">
        <v>35.562014999911099</v>
      </c>
      <c r="AE98" s="30">
        <v>17.720924540826999</v>
      </c>
      <c r="AF98" s="30">
        <v>131.88489324458899</v>
      </c>
      <c r="AG98" s="30">
        <v>55.209139696864298</v>
      </c>
      <c r="AH98" s="30">
        <v>32.382151007166897</v>
      </c>
      <c r="AI98" s="30">
        <v>97.795541249755601</v>
      </c>
      <c r="AJ98" s="30">
        <v>48.732542487274202</v>
      </c>
    </row>
    <row r="99" spans="2:36" x14ac:dyDescent="0.3">
      <c r="B99" s="2" t="s">
        <v>217</v>
      </c>
      <c r="C99" s="3" t="s">
        <v>143</v>
      </c>
      <c r="D99" s="20" t="s">
        <v>368</v>
      </c>
      <c r="E99" s="23">
        <f t="shared" si="113"/>
        <v>0.375</v>
      </c>
      <c r="F99" s="23">
        <f t="shared" si="114"/>
        <v>0.308</v>
      </c>
      <c r="G99" s="23">
        <f t="shared" si="116"/>
        <v>0.40849999999999997</v>
      </c>
      <c r="H99" s="32">
        <f t="shared" si="117"/>
        <v>2.6500000000000004</v>
      </c>
      <c r="I99" s="23">
        <f t="shared" ref="I99:I106" si="118">$I$14</f>
        <v>0.47350000000000003</v>
      </c>
      <c r="J99" s="32">
        <f>$J$16</f>
        <v>3.5</v>
      </c>
      <c r="K99" s="21">
        <f t="shared" si="107"/>
        <v>92.3</v>
      </c>
      <c r="L99" s="14">
        <f t="shared" si="108"/>
        <v>85</v>
      </c>
      <c r="M99" s="21">
        <f t="shared" si="109"/>
        <v>3.52</v>
      </c>
      <c r="N99" s="21">
        <f t="shared" si="110"/>
        <v>1</v>
      </c>
      <c r="O99" s="21">
        <f t="shared" si="111"/>
        <v>2.68</v>
      </c>
      <c r="P99" s="21">
        <f t="shared" si="112"/>
        <v>92.3</v>
      </c>
      <c r="Q99" s="8">
        <f t="shared" si="115"/>
        <v>9</v>
      </c>
      <c r="R99">
        <v>0</v>
      </c>
      <c r="S99">
        <v>1</v>
      </c>
      <c r="T99">
        <v>0</v>
      </c>
      <c r="U99">
        <v>0</v>
      </c>
      <c r="V99" s="30">
        <v>36.130552658232801</v>
      </c>
      <c r="W99" s="30">
        <v>18.730765216059499</v>
      </c>
      <c r="X99" s="30">
        <v>15.541700668335</v>
      </c>
      <c r="Y99" s="30">
        <v>36.759148621559099</v>
      </c>
      <c r="Z99" s="30">
        <v>0</v>
      </c>
      <c r="AA99" s="30">
        <v>95.383603620932007</v>
      </c>
      <c r="AB99" s="30">
        <v>37.810748555427601</v>
      </c>
      <c r="AC99" s="30">
        <v>20.8617864365869</v>
      </c>
      <c r="AD99" s="30">
        <v>35.561881854049197</v>
      </c>
      <c r="AE99" s="30">
        <v>17.708895168051399</v>
      </c>
      <c r="AF99" s="30">
        <v>131.385827719406</v>
      </c>
      <c r="AG99" s="30">
        <v>55.284588729783799</v>
      </c>
      <c r="AH99" s="30">
        <v>32.382103133863403</v>
      </c>
      <c r="AI99" s="30">
        <v>97.795175098635298</v>
      </c>
      <c r="AJ99" s="30">
        <v>48.6994617121413</v>
      </c>
    </row>
    <row r="100" spans="2:36" x14ac:dyDescent="0.3">
      <c r="B100" s="2" t="s">
        <v>218</v>
      </c>
      <c r="C100" s="3" t="s">
        <v>188</v>
      </c>
      <c r="D100" t="s">
        <v>369</v>
      </c>
      <c r="E100" s="23">
        <f t="shared" si="113"/>
        <v>0.375</v>
      </c>
      <c r="F100" s="23">
        <f t="shared" si="114"/>
        <v>0.308</v>
      </c>
      <c r="G100" s="23">
        <f t="shared" si="116"/>
        <v>0.40849999999999997</v>
      </c>
      <c r="H100" s="32">
        <f t="shared" si="117"/>
        <v>2.6500000000000004</v>
      </c>
      <c r="I100" s="23">
        <f t="shared" si="118"/>
        <v>0.47350000000000003</v>
      </c>
      <c r="J100" s="32">
        <f t="shared" ref="J100:J106" si="119">$J$16</f>
        <v>3.5</v>
      </c>
      <c r="K100" s="32">
        <f>$K$18</f>
        <v>96.15</v>
      </c>
      <c r="L100" s="14">
        <f t="shared" si="108"/>
        <v>85</v>
      </c>
      <c r="M100" s="21">
        <f t="shared" si="109"/>
        <v>3.52</v>
      </c>
      <c r="N100" s="21">
        <f t="shared" si="110"/>
        <v>1</v>
      </c>
      <c r="O100" s="21">
        <f t="shared" si="111"/>
        <v>2.68</v>
      </c>
      <c r="P100" s="21">
        <f t="shared" si="112"/>
        <v>92.3</v>
      </c>
      <c r="Q100" s="8">
        <f t="shared" si="115"/>
        <v>9</v>
      </c>
      <c r="R100">
        <v>0</v>
      </c>
      <c r="S100">
        <v>1</v>
      </c>
      <c r="T100">
        <v>0</v>
      </c>
      <c r="U100">
        <v>0</v>
      </c>
      <c r="V100" s="30">
        <v>36.130552658232801</v>
      </c>
      <c r="W100" s="30">
        <v>18.730765216059499</v>
      </c>
      <c r="X100" s="30">
        <v>15.541700668335</v>
      </c>
      <c r="Y100" s="30">
        <v>36.759148621559099</v>
      </c>
      <c r="Z100" s="30">
        <v>0</v>
      </c>
      <c r="AA100" s="30">
        <v>93.040893197317899</v>
      </c>
      <c r="AB100" s="30">
        <v>37.810748555427601</v>
      </c>
      <c r="AC100" s="30">
        <v>20.8617864365869</v>
      </c>
      <c r="AD100" s="30">
        <v>35.561881854049197</v>
      </c>
      <c r="AE100" s="30">
        <v>17.708895168051399</v>
      </c>
      <c r="AF100" s="30">
        <v>128.80884625343</v>
      </c>
      <c r="AG100" s="30">
        <v>55.284588729783799</v>
      </c>
      <c r="AH100" s="30">
        <v>32.382103133863403</v>
      </c>
      <c r="AI100" s="30">
        <v>97.795175098635298</v>
      </c>
      <c r="AJ100" s="30">
        <v>48.6994617121413</v>
      </c>
    </row>
    <row r="101" spans="2:36" x14ac:dyDescent="0.3">
      <c r="B101" s="2" t="s">
        <v>219</v>
      </c>
      <c r="C101" s="3" t="s">
        <v>189</v>
      </c>
      <c r="D101" t="s">
        <v>208</v>
      </c>
      <c r="E101" s="23">
        <f t="shared" si="113"/>
        <v>0.375</v>
      </c>
      <c r="F101" s="23">
        <f t="shared" si="114"/>
        <v>0.308</v>
      </c>
      <c r="G101" s="23">
        <f t="shared" si="116"/>
        <v>0.40849999999999997</v>
      </c>
      <c r="H101" s="32">
        <f t="shared" si="117"/>
        <v>2.6500000000000004</v>
      </c>
      <c r="I101" s="23">
        <f t="shared" si="118"/>
        <v>0.47350000000000003</v>
      </c>
      <c r="J101" s="32">
        <f t="shared" si="119"/>
        <v>3.5</v>
      </c>
      <c r="K101" s="32">
        <f t="shared" ref="K101:K106" si="120">$K$18</f>
        <v>96.15</v>
      </c>
      <c r="L101" s="15">
        <f>$L$20</f>
        <v>92.5</v>
      </c>
      <c r="M101" s="21">
        <f t="shared" si="109"/>
        <v>3.52</v>
      </c>
      <c r="N101" s="21">
        <f t="shared" si="110"/>
        <v>1</v>
      </c>
      <c r="O101" s="21">
        <f t="shared" si="111"/>
        <v>2.68</v>
      </c>
      <c r="P101" s="21">
        <f t="shared" si="112"/>
        <v>92.3</v>
      </c>
      <c r="Q101" s="8">
        <f t="shared" si="115"/>
        <v>9</v>
      </c>
      <c r="R101">
        <v>0</v>
      </c>
      <c r="S101">
        <v>1</v>
      </c>
      <c r="T101">
        <v>0</v>
      </c>
      <c r="U101">
        <v>0</v>
      </c>
      <c r="V101" s="30">
        <v>36.130552658232801</v>
      </c>
      <c r="W101" s="30">
        <v>18.730765216059499</v>
      </c>
      <c r="X101" s="30">
        <v>15.541700668335</v>
      </c>
      <c r="Y101" s="30">
        <v>36.759148621559099</v>
      </c>
      <c r="Z101" s="30">
        <v>0</v>
      </c>
      <c r="AA101" s="30">
        <v>91.351326654842495</v>
      </c>
      <c r="AB101" s="30">
        <v>37.810748555427601</v>
      </c>
      <c r="AC101" s="30">
        <v>20.8617864365869</v>
      </c>
      <c r="AD101" s="30">
        <v>35.561881854049197</v>
      </c>
      <c r="AE101" s="30">
        <v>17.708895168051399</v>
      </c>
      <c r="AF101" s="30">
        <v>126.950323056708</v>
      </c>
      <c r="AG101" s="30">
        <v>55.284588729783799</v>
      </c>
      <c r="AH101" s="30">
        <v>32.382103133863403</v>
      </c>
      <c r="AI101" s="30">
        <v>97.795175098635298</v>
      </c>
      <c r="AJ101" s="30">
        <v>48.6994617121413</v>
      </c>
    </row>
    <row r="102" spans="2:36" x14ac:dyDescent="0.3">
      <c r="B102" s="2" t="s">
        <v>220</v>
      </c>
      <c r="C102" s="3" t="s">
        <v>190</v>
      </c>
      <c r="D102" t="s">
        <v>209</v>
      </c>
      <c r="E102" s="23">
        <f t="shared" si="113"/>
        <v>0.375</v>
      </c>
      <c r="F102" s="23">
        <f t="shared" si="114"/>
        <v>0.308</v>
      </c>
      <c r="G102" s="23">
        <f t="shared" si="116"/>
        <v>0.40849999999999997</v>
      </c>
      <c r="H102" s="32">
        <f t="shared" si="117"/>
        <v>2.6500000000000004</v>
      </c>
      <c r="I102" s="23">
        <f t="shared" si="118"/>
        <v>0.47350000000000003</v>
      </c>
      <c r="J102" s="32">
        <f t="shared" si="119"/>
        <v>3.5</v>
      </c>
      <c r="K102" s="32">
        <f t="shared" si="120"/>
        <v>96.15</v>
      </c>
      <c r="L102" s="15">
        <f t="shared" ref="L102:L106" si="121">$L$20</f>
        <v>92.5</v>
      </c>
      <c r="M102" s="32">
        <f>$M$22</f>
        <v>4.26</v>
      </c>
      <c r="N102" s="21">
        <f t="shared" si="110"/>
        <v>1</v>
      </c>
      <c r="O102" s="21">
        <f t="shared" si="111"/>
        <v>2.68</v>
      </c>
      <c r="P102" s="21">
        <f t="shared" si="112"/>
        <v>92.3</v>
      </c>
      <c r="Q102" s="8">
        <f t="shared" si="115"/>
        <v>9</v>
      </c>
      <c r="R102">
        <v>0</v>
      </c>
      <c r="S102">
        <v>1</v>
      </c>
      <c r="T102">
        <v>0</v>
      </c>
      <c r="U102">
        <v>0</v>
      </c>
      <c r="V102" s="30">
        <v>36.130552658232801</v>
      </c>
      <c r="W102" s="30">
        <v>18.730765216059499</v>
      </c>
      <c r="X102" s="30">
        <v>15.541700668335</v>
      </c>
      <c r="Y102" s="30">
        <v>36.759148621559099</v>
      </c>
      <c r="Z102" s="30">
        <v>0</v>
      </c>
      <c r="AA102" s="30">
        <v>91.275812847210503</v>
      </c>
      <c r="AB102" s="30">
        <v>37.810493503673499</v>
      </c>
      <c r="AC102" s="30">
        <v>20.8616435344053</v>
      </c>
      <c r="AD102" s="30">
        <v>35.560788890120897</v>
      </c>
      <c r="AE102" s="30">
        <v>17.7083509003518</v>
      </c>
      <c r="AF102" s="30">
        <v>126.742660085719</v>
      </c>
      <c r="AG102" s="30">
        <v>55.283887337460001</v>
      </c>
      <c r="AH102" s="30">
        <v>32.381710152863903</v>
      </c>
      <c r="AI102" s="30">
        <v>97.792169447832407</v>
      </c>
      <c r="AJ102" s="30">
        <v>48.697964975967402</v>
      </c>
    </row>
    <row r="103" spans="2:36" x14ac:dyDescent="0.3">
      <c r="B103" s="2" t="s">
        <v>221</v>
      </c>
      <c r="C103" s="3" t="s">
        <v>323</v>
      </c>
      <c r="D103" t="s">
        <v>293</v>
      </c>
      <c r="E103" s="23">
        <f t="shared" si="113"/>
        <v>0.375</v>
      </c>
      <c r="F103" s="23">
        <f t="shared" si="114"/>
        <v>0.308</v>
      </c>
      <c r="G103" s="23">
        <f t="shared" si="116"/>
        <v>0.40849999999999997</v>
      </c>
      <c r="H103" s="32">
        <f t="shared" si="117"/>
        <v>2.6500000000000004</v>
      </c>
      <c r="I103" s="23">
        <f t="shared" si="118"/>
        <v>0.47350000000000003</v>
      </c>
      <c r="J103" s="32">
        <f t="shared" si="119"/>
        <v>3.5</v>
      </c>
      <c r="K103" s="32">
        <f t="shared" si="120"/>
        <v>96.15</v>
      </c>
      <c r="L103" s="15">
        <f t="shared" si="121"/>
        <v>92.5</v>
      </c>
      <c r="M103" s="32">
        <f t="shared" ref="M103:M106" si="122">$M$22</f>
        <v>4.26</v>
      </c>
      <c r="N103" s="32">
        <f>$N$24</f>
        <v>1.25</v>
      </c>
      <c r="O103" s="21">
        <f t="shared" si="111"/>
        <v>2.68</v>
      </c>
      <c r="P103" s="21">
        <f t="shared" si="112"/>
        <v>92.3</v>
      </c>
      <c r="Q103" s="8">
        <f t="shared" si="115"/>
        <v>9</v>
      </c>
      <c r="R103">
        <v>0</v>
      </c>
      <c r="S103">
        <v>1</v>
      </c>
      <c r="T103">
        <v>0</v>
      </c>
      <c r="U103">
        <v>0</v>
      </c>
      <c r="V103" s="30">
        <v>36.130552658232801</v>
      </c>
      <c r="W103" s="30">
        <v>18.730765216059499</v>
      </c>
      <c r="X103" s="30">
        <v>15.541700668335</v>
      </c>
      <c r="Y103" s="30">
        <v>36.759148621559099</v>
      </c>
      <c r="Z103" s="30">
        <v>0</v>
      </c>
      <c r="AA103" s="30">
        <v>91.274119009988596</v>
      </c>
      <c r="AB103" s="30">
        <v>31.649268291232701</v>
      </c>
      <c r="AC103" s="30">
        <v>20.861150183004099</v>
      </c>
      <c r="AD103" s="30">
        <v>35.557015572742102</v>
      </c>
      <c r="AE103" s="30">
        <v>17.706471886126099</v>
      </c>
      <c r="AF103" s="30">
        <v>126.738002033359</v>
      </c>
      <c r="AG103" s="30">
        <v>48.079511962776301</v>
      </c>
      <c r="AH103" s="30">
        <v>32.380353436510703</v>
      </c>
      <c r="AI103" s="30">
        <v>97.781792825040696</v>
      </c>
      <c r="AJ103" s="30">
        <v>48.692797686846703</v>
      </c>
    </row>
    <row r="104" spans="2:36" x14ac:dyDescent="0.3">
      <c r="B104" s="2" t="s">
        <v>222</v>
      </c>
      <c r="C104" s="3" t="s">
        <v>324</v>
      </c>
      <c r="D104" t="s">
        <v>294</v>
      </c>
      <c r="E104" s="23">
        <f t="shared" si="113"/>
        <v>0.375</v>
      </c>
      <c r="F104" s="23">
        <f t="shared" si="114"/>
        <v>0.308</v>
      </c>
      <c r="G104" s="23">
        <f t="shared" si="116"/>
        <v>0.40849999999999997</v>
      </c>
      <c r="H104" s="32">
        <f t="shared" si="117"/>
        <v>2.6500000000000004</v>
      </c>
      <c r="I104" s="23">
        <f t="shared" si="118"/>
        <v>0.47350000000000003</v>
      </c>
      <c r="J104" s="32">
        <f t="shared" si="119"/>
        <v>3.5</v>
      </c>
      <c r="K104" s="32">
        <f t="shared" si="120"/>
        <v>96.15</v>
      </c>
      <c r="L104" s="15">
        <f t="shared" si="121"/>
        <v>92.5</v>
      </c>
      <c r="M104" s="32">
        <f t="shared" si="122"/>
        <v>4.26</v>
      </c>
      <c r="N104" s="32">
        <f t="shared" ref="N104:N106" si="123">$N$24</f>
        <v>1.25</v>
      </c>
      <c r="O104" s="32">
        <f>$O$26</f>
        <v>3.84</v>
      </c>
      <c r="P104" s="21">
        <f t="shared" si="112"/>
        <v>92.3</v>
      </c>
      <c r="Q104" s="8">
        <f t="shared" si="115"/>
        <v>9</v>
      </c>
      <c r="R104">
        <v>0</v>
      </c>
      <c r="S104">
        <v>1</v>
      </c>
      <c r="T104">
        <v>0</v>
      </c>
      <c r="U104">
        <v>0</v>
      </c>
      <c r="V104" s="30">
        <v>36.130552658232801</v>
      </c>
      <c r="W104" s="30">
        <v>18.730765216059499</v>
      </c>
      <c r="X104" s="30">
        <v>15.541700668335</v>
      </c>
      <c r="Y104" s="30">
        <v>36.759148621559099</v>
      </c>
      <c r="Z104" s="30">
        <v>0</v>
      </c>
      <c r="AA104" s="30">
        <v>91.273500964557698</v>
      </c>
      <c r="AB104" s="30">
        <v>31.5552522874133</v>
      </c>
      <c r="AC104" s="30">
        <v>20.860970169496699</v>
      </c>
      <c r="AD104" s="30">
        <v>35.555638768917397</v>
      </c>
      <c r="AE104" s="30">
        <v>17.705786273517099</v>
      </c>
      <c r="AF104" s="30">
        <v>126.736302408424</v>
      </c>
      <c r="AG104" s="30">
        <v>47.820967952273001</v>
      </c>
      <c r="AH104" s="30">
        <v>32.379858399365297</v>
      </c>
      <c r="AI104" s="30">
        <v>97.778006614522795</v>
      </c>
      <c r="AJ104" s="30">
        <v>48.690912252171998</v>
      </c>
    </row>
    <row r="105" spans="2:36" x14ac:dyDescent="0.3">
      <c r="B105" s="2" t="s">
        <v>223</v>
      </c>
      <c r="C105" s="3" t="s">
        <v>191</v>
      </c>
      <c r="D105" t="s">
        <v>295</v>
      </c>
      <c r="E105" s="23">
        <f t="shared" si="113"/>
        <v>0.375</v>
      </c>
      <c r="F105" s="23">
        <f t="shared" si="114"/>
        <v>0.308</v>
      </c>
      <c r="G105" s="23">
        <f t="shared" si="116"/>
        <v>0.40849999999999997</v>
      </c>
      <c r="H105" s="32">
        <f t="shared" si="117"/>
        <v>2.6500000000000004</v>
      </c>
      <c r="I105" s="23">
        <f t="shared" si="118"/>
        <v>0.47350000000000003</v>
      </c>
      <c r="J105" s="32">
        <f t="shared" si="119"/>
        <v>3.5</v>
      </c>
      <c r="K105" s="32">
        <f t="shared" si="120"/>
        <v>96.15</v>
      </c>
      <c r="L105" s="15">
        <f t="shared" si="121"/>
        <v>92.5</v>
      </c>
      <c r="M105" s="32">
        <f t="shared" si="122"/>
        <v>4.26</v>
      </c>
      <c r="N105" s="32">
        <f t="shared" si="123"/>
        <v>1.25</v>
      </c>
      <c r="O105" s="32">
        <f t="shared" ref="O105:O112" si="124">$O$26</f>
        <v>3.84</v>
      </c>
      <c r="P105" s="32">
        <f>$P$28</f>
        <v>96.15</v>
      </c>
      <c r="Q105" s="8">
        <f t="shared" si="115"/>
        <v>9</v>
      </c>
      <c r="R105">
        <v>0</v>
      </c>
      <c r="S105">
        <v>1</v>
      </c>
      <c r="T105">
        <v>0</v>
      </c>
      <c r="U105">
        <v>0</v>
      </c>
      <c r="V105" s="30">
        <v>36.130552658232801</v>
      </c>
      <c r="W105" s="30">
        <v>18.730765216059499</v>
      </c>
      <c r="X105" s="30">
        <v>15.541700668335</v>
      </c>
      <c r="Y105" s="30">
        <v>36.759148621559099</v>
      </c>
      <c r="Z105" s="30">
        <v>0</v>
      </c>
      <c r="AA105" s="30">
        <v>91.273500964557698</v>
      </c>
      <c r="AB105" s="30">
        <v>31.5552522874133</v>
      </c>
      <c r="AC105" s="30">
        <v>20.147660371053501</v>
      </c>
      <c r="AD105" s="30">
        <v>35.555638768917397</v>
      </c>
      <c r="AE105" s="30">
        <v>17.705786273517099</v>
      </c>
      <c r="AF105" s="30">
        <v>126.736302408424</v>
      </c>
      <c r="AG105" s="30">
        <v>47.820967952273001</v>
      </c>
      <c r="AH105" s="30">
        <v>31.595217621077801</v>
      </c>
      <c r="AI105" s="30">
        <v>97.778006614522795</v>
      </c>
      <c r="AJ105" s="30">
        <v>48.690912252171998</v>
      </c>
    </row>
    <row r="106" spans="2:36" x14ac:dyDescent="0.3">
      <c r="B106" s="2" t="s">
        <v>224</v>
      </c>
      <c r="C106" s="3" t="s">
        <v>141</v>
      </c>
      <c r="D106" s="20" t="s">
        <v>370</v>
      </c>
      <c r="E106" s="23">
        <f t="shared" si="113"/>
        <v>0.375</v>
      </c>
      <c r="F106" s="23">
        <f t="shared" si="114"/>
        <v>0.308</v>
      </c>
      <c r="G106" s="23">
        <f t="shared" si="116"/>
        <v>0.40849999999999997</v>
      </c>
      <c r="H106" s="32">
        <f t="shared" si="117"/>
        <v>2.6500000000000004</v>
      </c>
      <c r="I106" s="23">
        <f t="shared" si="118"/>
        <v>0.47350000000000003</v>
      </c>
      <c r="J106" s="32">
        <f t="shared" si="119"/>
        <v>3.5</v>
      </c>
      <c r="K106" s="32">
        <f t="shared" si="120"/>
        <v>96.15</v>
      </c>
      <c r="L106" s="15">
        <f t="shared" si="121"/>
        <v>92.5</v>
      </c>
      <c r="M106" s="32">
        <f t="shared" si="122"/>
        <v>4.26</v>
      </c>
      <c r="N106" s="32">
        <f t="shared" si="123"/>
        <v>1.25</v>
      </c>
      <c r="O106" s="32">
        <f t="shared" si="124"/>
        <v>3.84</v>
      </c>
      <c r="P106" s="32">
        <f t="shared" ref="P106:P112" si="125">$P$28</f>
        <v>96.15</v>
      </c>
      <c r="Q106" s="19">
        <f>$Q$30</f>
        <v>7</v>
      </c>
      <c r="R106">
        <v>0</v>
      </c>
      <c r="S106">
        <v>1</v>
      </c>
      <c r="T106">
        <v>0</v>
      </c>
      <c r="U106">
        <v>0</v>
      </c>
      <c r="V106" s="30">
        <v>39.245911864161499</v>
      </c>
      <c r="W106" s="30">
        <v>15.6265160142729</v>
      </c>
      <c r="X106" s="30">
        <v>15.541700668335</v>
      </c>
      <c r="Y106" s="30">
        <v>28.590448927879301</v>
      </c>
      <c r="Z106" s="30">
        <v>0</v>
      </c>
      <c r="AA106" s="30">
        <v>97.709488410848095</v>
      </c>
      <c r="AB106" s="30">
        <v>26.190124940645202</v>
      </c>
      <c r="AC106" s="30">
        <v>20.1299223794055</v>
      </c>
      <c r="AD106" s="30">
        <v>27.548867613050799</v>
      </c>
      <c r="AE106" s="30">
        <v>18.3944273599135</v>
      </c>
      <c r="AF106" s="30">
        <v>133.79619870243499</v>
      </c>
      <c r="AG106" s="30">
        <v>39.904270530455797</v>
      </c>
      <c r="AH106" s="30">
        <v>31.546438144045698</v>
      </c>
      <c r="AI106" s="30">
        <v>75.759385935889796</v>
      </c>
      <c r="AJ106" s="30">
        <v>50.584675239762298</v>
      </c>
    </row>
    <row r="107" spans="2:36" x14ac:dyDescent="0.3">
      <c r="B107" s="2" t="s">
        <v>225</v>
      </c>
      <c r="C107" s="3" t="s">
        <v>193</v>
      </c>
      <c r="D107" t="s">
        <v>371</v>
      </c>
      <c r="E107" s="24">
        <f t="shared" ref="E107:E112" si="126">$E$5</f>
        <v>0.57999999999999996</v>
      </c>
      <c r="F107" s="24">
        <f t="shared" ref="F107:F112" si="127">$F$5</f>
        <v>0.41</v>
      </c>
      <c r="G107" s="24">
        <f>$G$5</f>
        <v>0.57999999999999996</v>
      </c>
      <c r="H107" s="21">
        <f>$H$5</f>
        <v>4</v>
      </c>
      <c r="I107" s="24">
        <f>$I$5</f>
        <v>0.71699999999999997</v>
      </c>
      <c r="J107" s="21">
        <f>$J$5</f>
        <v>5.5</v>
      </c>
      <c r="K107" s="21">
        <f>$K$5</f>
        <v>92.3</v>
      </c>
      <c r="L107" s="14">
        <f t="shared" ref="L107:L110" si="128">$L$5</f>
        <v>85</v>
      </c>
      <c r="M107" s="21">
        <f t="shared" ref="M107:M109" si="129">$M$5</f>
        <v>3.52</v>
      </c>
      <c r="N107" s="21">
        <f t="shared" ref="N107:N108" si="130">$N$5</f>
        <v>1</v>
      </c>
      <c r="O107" s="21">
        <f>$O$5</f>
        <v>2.68</v>
      </c>
      <c r="P107" s="32">
        <f t="shared" si="125"/>
        <v>96.15</v>
      </c>
      <c r="Q107" s="19">
        <f t="shared" ref="Q107:Q112" si="131">$Q$30</f>
        <v>7</v>
      </c>
      <c r="R107">
        <v>0</v>
      </c>
      <c r="S107">
        <v>1</v>
      </c>
      <c r="T107">
        <v>0</v>
      </c>
      <c r="U107">
        <v>0</v>
      </c>
      <c r="V107" s="30">
        <v>47.709521406724598</v>
      </c>
      <c r="W107" s="30">
        <v>17.517642173239</v>
      </c>
      <c r="X107" s="30">
        <v>15.541700668335</v>
      </c>
      <c r="Y107" s="30">
        <v>28.590448927879301</v>
      </c>
      <c r="Z107" s="30">
        <v>0</v>
      </c>
      <c r="AA107" s="30">
        <v>120.770440148416</v>
      </c>
      <c r="AB107" s="30">
        <v>34.5888652810658</v>
      </c>
      <c r="AC107" s="30">
        <v>20.143849194522002</v>
      </c>
      <c r="AD107" s="30">
        <v>27.631714140723901</v>
      </c>
      <c r="AE107" s="30">
        <v>23.9691425986239</v>
      </c>
      <c r="AF107" s="30">
        <v>159.539880998565</v>
      </c>
      <c r="AG107" s="30">
        <v>50.246828478683398</v>
      </c>
      <c r="AH107" s="30">
        <v>31.584736885616199</v>
      </c>
      <c r="AI107" s="30">
        <v>75.987213886990801</v>
      </c>
      <c r="AJ107" s="30">
        <v>65.9151421462158</v>
      </c>
    </row>
    <row r="108" spans="2:36" x14ac:dyDescent="0.3">
      <c r="B108" s="2" t="s">
        <v>226</v>
      </c>
      <c r="C108" s="3" t="s">
        <v>194</v>
      </c>
      <c r="D108" t="s">
        <v>178</v>
      </c>
      <c r="E108" s="24">
        <f t="shared" si="126"/>
        <v>0.57999999999999996</v>
      </c>
      <c r="F108" s="24">
        <f t="shared" si="127"/>
        <v>0.41</v>
      </c>
      <c r="G108" s="24">
        <f t="shared" ref="G108:G113" si="132">$G$5</f>
        <v>0.57999999999999996</v>
      </c>
      <c r="H108" s="21">
        <f t="shared" ref="H108:H114" si="133">$H$5</f>
        <v>4</v>
      </c>
      <c r="I108" s="24">
        <f t="shared" ref="I108:I115" si="134">$I$5</f>
        <v>0.71699999999999997</v>
      </c>
      <c r="J108" s="21">
        <f t="shared" ref="J108:J116" si="135">$J$5</f>
        <v>5.5</v>
      </c>
      <c r="K108" s="21">
        <f>$K$5</f>
        <v>92.3</v>
      </c>
      <c r="L108" s="14">
        <f t="shared" si="128"/>
        <v>85</v>
      </c>
      <c r="M108" s="21">
        <f t="shared" si="129"/>
        <v>3.52</v>
      </c>
      <c r="N108" s="21">
        <f t="shared" si="130"/>
        <v>1</v>
      </c>
      <c r="O108" s="32">
        <f t="shared" si="124"/>
        <v>3.84</v>
      </c>
      <c r="P108" s="32">
        <f t="shared" si="125"/>
        <v>96.15</v>
      </c>
      <c r="Q108" s="19">
        <f t="shared" si="131"/>
        <v>7</v>
      </c>
      <c r="R108">
        <v>0</v>
      </c>
      <c r="S108">
        <v>1</v>
      </c>
      <c r="T108">
        <v>0</v>
      </c>
      <c r="U108">
        <v>0</v>
      </c>
      <c r="V108" s="30">
        <v>47.709521406724598</v>
      </c>
      <c r="W108" s="30">
        <v>17.517642173239</v>
      </c>
      <c r="X108" s="30">
        <v>15.541700668335</v>
      </c>
      <c r="Y108" s="30">
        <v>28.590448927879301</v>
      </c>
      <c r="Z108" s="30">
        <v>0</v>
      </c>
      <c r="AA108" s="30">
        <v>120.76982551784801</v>
      </c>
      <c r="AB108" s="30">
        <v>34.501283135134599</v>
      </c>
      <c r="AC108" s="30">
        <v>20.1436727143764</v>
      </c>
      <c r="AD108" s="30">
        <v>27.630664312235101</v>
      </c>
      <c r="AE108" s="30">
        <v>23.968231924438999</v>
      </c>
      <c r="AF108" s="30">
        <v>159.53819076450401</v>
      </c>
      <c r="AG108" s="30">
        <v>50.005977577372597</v>
      </c>
      <c r="AH108" s="30">
        <v>31.584251565215698</v>
      </c>
      <c r="AI108" s="30">
        <v>75.984326858646497</v>
      </c>
      <c r="AJ108" s="30">
        <v>65.912637792207207</v>
      </c>
    </row>
    <row r="109" spans="2:36" x14ac:dyDescent="0.3">
      <c r="B109" s="2" t="s">
        <v>227</v>
      </c>
      <c r="C109" s="3" t="s">
        <v>195</v>
      </c>
      <c r="D109" t="s">
        <v>296</v>
      </c>
      <c r="E109" s="24">
        <f t="shared" si="126"/>
        <v>0.57999999999999996</v>
      </c>
      <c r="F109" s="24">
        <f t="shared" si="127"/>
        <v>0.41</v>
      </c>
      <c r="G109" s="24">
        <f t="shared" si="132"/>
        <v>0.57999999999999996</v>
      </c>
      <c r="H109" s="21">
        <f t="shared" si="133"/>
        <v>4</v>
      </c>
      <c r="I109" s="24">
        <f t="shared" si="134"/>
        <v>0.71699999999999997</v>
      </c>
      <c r="J109" s="21">
        <f t="shared" si="135"/>
        <v>5.5</v>
      </c>
      <c r="K109" s="21">
        <f t="shared" ref="K109:K111" si="136">$K$5</f>
        <v>92.3</v>
      </c>
      <c r="L109" s="14">
        <f t="shared" si="128"/>
        <v>85</v>
      </c>
      <c r="M109" s="21">
        <f t="shared" si="129"/>
        <v>3.52</v>
      </c>
      <c r="N109" s="32">
        <f t="shared" ref="N109:N112" si="137">$N$24</f>
        <v>1.25</v>
      </c>
      <c r="O109" s="32">
        <f t="shared" si="124"/>
        <v>3.84</v>
      </c>
      <c r="P109" s="32">
        <f t="shared" si="125"/>
        <v>96.15</v>
      </c>
      <c r="Q109" s="19">
        <f t="shared" si="131"/>
        <v>7</v>
      </c>
      <c r="R109">
        <v>0</v>
      </c>
      <c r="S109">
        <v>1</v>
      </c>
      <c r="T109">
        <v>0</v>
      </c>
      <c r="U109">
        <v>0</v>
      </c>
      <c r="V109" s="30">
        <v>47.709521406724598</v>
      </c>
      <c r="W109" s="30">
        <v>17.517642173239</v>
      </c>
      <c r="X109" s="30">
        <v>15.541700668335</v>
      </c>
      <c r="Y109" s="30">
        <v>28.590448927879301</v>
      </c>
      <c r="Z109" s="30">
        <v>0</v>
      </c>
      <c r="AA109" s="30">
        <v>120.76812176586699</v>
      </c>
      <c r="AB109" s="30">
        <v>28.820438907160199</v>
      </c>
      <c r="AC109" s="30">
        <v>20.143183512547399</v>
      </c>
      <c r="AD109" s="30">
        <v>27.627754194413999</v>
      </c>
      <c r="AE109" s="30">
        <v>23.9657075414536</v>
      </c>
      <c r="AF109" s="30">
        <v>159.53350544655601</v>
      </c>
      <c r="AG109" s="30">
        <v>43.358166159292402</v>
      </c>
      <c r="AH109" s="30">
        <v>31.582906260186</v>
      </c>
      <c r="AI109" s="30">
        <v>75.976324034638395</v>
      </c>
      <c r="AJ109" s="30">
        <v>65.905695738997494</v>
      </c>
    </row>
    <row r="110" spans="2:36" x14ac:dyDescent="0.3">
      <c r="B110" s="2" t="s">
        <v>228</v>
      </c>
      <c r="C110" s="3" t="s">
        <v>196</v>
      </c>
      <c r="D110" t="s">
        <v>297</v>
      </c>
      <c r="E110" s="24">
        <f t="shared" si="126"/>
        <v>0.57999999999999996</v>
      </c>
      <c r="F110" s="24">
        <f t="shared" si="127"/>
        <v>0.41</v>
      </c>
      <c r="G110" s="24">
        <f t="shared" si="132"/>
        <v>0.57999999999999996</v>
      </c>
      <c r="H110" s="21">
        <f t="shared" si="133"/>
        <v>4</v>
      </c>
      <c r="I110" s="24">
        <f t="shared" si="134"/>
        <v>0.71699999999999997</v>
      </c>
      <c r="J110" s="21">
        <f t="shared" si="135"/>
        <v>5.5</v>
      </c>
      <c r="K110" s="21">
        <f t="shared" si="136"/>
        <v>92.3</v>
      </c>
      <c r="L110" s="14">
        <f t="shared" si="128"/>
        <v>85</v>
      </c>
      <c r="M110" s="32">
        <f t="shared" ref="M110:M112" si="138">$M$22</f>
        <v>4.26</v>
      </c>
      <c r="N110" s="32">
        <f t="shared" si="137"/>
        <v>1.25</v>
      </c>
      <c r="O110" s="32">
        <f t="shared" si="124"/>
        <v>3.84</v>
      </c>
      <c r="P110" s="32">
        <f t="shared" si="125"/>
        <v>96.15</v>
      </c>
      <c r="Q110" s="19">
        <f t="shared" si="131"/>
        <v>7</v>
      </c>
      <c r="R110">
        <v>0</v>
      </c>
      <c r="S110">
        <v>1</v>
      </c>
      <c r="T110">
        <v>0</v>
      </c>
      <c r="U110">
        <v>0</v>
      </c>
      <c r="V110" s="30">
        <v>47.709521406724598</v>
      </c>
      <c r="W110" s="30">
        <v>17.517642173239</v>
      </c>
      <c r="X110" s="30">
        <v>15.541700668335</v>
      </c>
      <c r="Y110" s="30">
        <v>28.590448927879301</v>
      </c>
      <c r="Z110" s="30">
        <v>0</v>
      </c>
      <c r="AA110" s="30">
        <v>120.67081233791301</v>
      </c>
      <c r="AB110" s="30">
        <v>28.820139276918599</v>
      </c>
      <c r="AC110" s="30">
        <v>20.142986517671101</v>
      </c>
      <c r="AD110" s="30">
        <v>27.626582329824799</v>
      </c>
      <c r="AE110" s="30">
        <v>23.964691006999701</v>
      </c>
      <c r="AF110" s="30">
        <v>159.265904519683</v>
      </c>
      <c r="AG110" s="30">
        <v>43.357342176128199</v>
      </c>
      <c r="AH110" s="30">
        <v>31.582364524276102</v>
      </c>
      <c r="AI110" s="30">
        <v>75.973101407018106</v>
      </c>
      <c r="AJ110" s="30">
        <v>65.902900269249201</v>
      </c>
    </row>
    <row r="111" spans="2:36" x14ac:dyDescent="0.3">
      <c r="B111" s="2" t="s">
        <v>229</v>
      </c>
      <c r="C111" s="3" t="s">
        <v>325</v>
      </c>
      <c r="D111" t="s">
        <v>298</v>
      </c>
      <c r="E111" s="24">
        <f t="shared" si="126"/>
        <v>0.57999999999999996</v>
      </c>
      <c r="F111" s="24">
        <f t="shared" si="127"/>
        <v>0.41</v>
      </c>
      <c r="G111" s="24">
        <f t="shared" si="132"/>
        <v>0.57999999999999996</v>
      </c>
      <c r="H111" s="21">
        <f t="shared" si="133"/>
        <v>4</v>
      </c>
      <c r="I111" s="24">
        <f t="shared" si="134"/>
        <v>0.71699999999999997</v>
      </c>
      <c r="J111" s="21">
        <f t="shared" si="135"/>
        <v>5.5</v>
      </c>
      <c r="K111" s="21">
        <f t="shared" si="136"/>
        <v>92.3</v>
      </c>
      <c r="L111" s="15">
        <f t="shared" ref="L111:L112" si="139">$L$20</f>
        <v>92.5</v>
      </c>
      <c r="M111" s="32">
        <f t="shared" si="138"/>
        <v>4.26</v>
      </c>
      <c r="N111" s="32">
        <f t="shared" si="137"/>
        <v>1.25</v>
      </c>
      <c r="O111" s="32">
        <f t="shared" si="124"/>
        <v>3.84</v>
      </c>
      <c r="P111" s="32">
        <f t="shared" si="125"/>
        <v>96.15</v>
      </c>
      <c r="Q111" s="19">
        <f t="shared" si="131"/>
        <v>7</v>
      </c>
      <c r="R111">
        <v>0</v>
      </c>
      <c r="S111">
        <v>1</v>
      </c>
      <c r="T111">
        <v>0</v>
      </c>
      <c r="U111">
        <v>0</v>
      </c>
      <c r="V111" s="30">
        <v>47.709521406724598</v>
      </c>
      <c r="W111" s="30">
        <v>17.517642173239</v>
      </c>
      <c r="X111" s="30">
        <v>15.541700668335</v>
      </c>
      <c r="Y111" s="30">
        <v>28.590448927879301</v>
      </c>
      <c r="Z111" s="30">
        <v>0</v>
      </c>
      <c r="AA111" s="30">
        <v>118.443609006472</v>
      </c>
      <c r="AB111" s="30">
        <v>28.820139276918599</v>
      </c>
      <c r="AC111" s="30">
        <v>20.142986517671101</v>
      </c>
      <c r="AD111" s="30">
        <v>27.626582329824799</v>
      </c>
      <c r="AE111" s="30">
        <v>23.964691006999701</v>
      </c>
      <c r="AF111" s="30">
        <v>156.81598085509799</v>
      </c>
      <c r="AG111" s="30">
        <v>43.357342176128199</v>
      </c>
      <c r="AH111" s="30">
        <v>31.582364524276102</v>
      </c>
      <c r="AI111" s="30">
        <v>75.973101407018106</v>
      </c>
      <c r="AJ111" s="30">
        <v>65.902900269249201</v>
      </c>
    </row>
    <row r="112" spans="2:36" x14ac:dyDescent="0.3">
      <c r="B112" s="2" t="s">
        <v>230</v>
      </c>
      <c r="C112" s="3" t="s">
        <v>192</v>
      </c>
      <c r="D112" s="20" t="s">
        <v>372</v>
      </c>
      <c r="E112" s="24">
        <f t="shared" si="126"/>
        <v>0.57999999999999996</v>
      </c>
      <c r="F112" s="24">
        <f t="shared" si="127"/>
        <v>0.41</v>
      </c>
      <c r="G112" s="24">
        <f t="shared" si="132"/>
        <v>0.57999999999999996</v>
      </c>
      <c r="H112" s="21">
        <f t="shared" si="133"/>
        <v>4</v>
      </c>
      <c r="I112" s="24">
        <f t="shared" si="134"/>
        <v>0.71699999999999997</v>
      </c>
      <c r="J112" s="21">
        <f t="shared" si="135"/>
        <v>5.5</v>
      </c>
      <c r="K112" s="32">
        <f t="shared" ref="K112" si="140">$K$18</f>
        <v>96.15</v>
      </c>
      <c r="L112" s="15">
        <f t="shared" si="139"/>
        <v>92.5</v>
      </c>
      <c r="M112" s="32">
        <f t="shared" si="138"/>
        <v>4.26</v>
      </c>
      <c r="N112" s="32">
        <f t="shared" si="137"/>
        <v>1.25</v>
      </c>
      <c r="O112" s="32">
        <f t="shared" si="124"/>
        <v>3.84</v>
      </c>
      <c r="P112" s="32">
        <f t="shared" si="125"/>
        <v>96.15</v>
      </c>
      <c r="Q112" s="19">
        <f t="shared" si="131"/>
        <v>7</v>
      </c>
      <c r="R112">
        <v>0</v>
      </c>
      <c r="S112">
        <v>1</v>
      </c>
      <c r="T112">
        <v>0</v>
      </c>
      <c r="U112">
        <v>0</v>
      </c>
      <c r="V112" s="30">
        <v>47.709521406724598</v>
      </c>
      <c r="W112" s="30">
        <v>17.517642173239</v>
      </c>
      <c r="X112" s="30">
        <v>15.541700668335</v>
      </c>
      <c r="Y112" s="30">
        <v>28.590448927879301</v>
      </c>
      <c r="Z112" s="30">
        <v>0</v>
      </c>
      <c r="AA112" s="30">
        <v>115.355424949259</v>
      </c>
      <c r="AB112" s="30">
        <v>28.820139276918599</v>
      </c>
      <c r="AC112" s="30">
        <v>20.142986517671101</v>
      </c>
      <c r="AD112" s="30">
        <v>27.626582329824799</v>
      </c>
      <c r="AE112" s="30">
        <v>23.964691006999701</v>
      </c>
      <c r="AF112" s="30">
        <v>153.41897839216301</v>
      </c>
      <c r="AG112" s="30">
        <v>43.357342176128199</v>
      </c>
      <c r="AH112" s="30">
        <v>31.582364524276102</v>
      </c>
      <c r="AI112" s="30">
        <v>75.973101407018106</v>
      </c>
      <c r="AJ112" s="30">
        <v>65.902900269249201</v>
      </c>
    </row>
    <row r="113" spans="2:36" x14ac:dyDescent="0.3">
      <c r="B113" s="2" t="s">
        <v>414</v>
      </c>
      <c r="C113" s="3" t="s">
        <v>327</v>
      </c>
      <c r="D113" t="s">
        <v>373</v>
      </c>
      <c r="E113" s="25">
        <f>$E$7</f>
        <v>0.17</v>
      </c>
      <c r="F113" s="25">
        <f>$F$9</f>
        <v>0.20599999999999999</v>
      </c>
      <c r="G113" s="24">
        <f t="shared" si="132"/>
        <v>0.57999999999999996</v>
      </c>
      <c r="H113" s="21">
        <f t="shared" si="133"/>
        <v>4</v>
      </c>
      <c r="I113" s="24">
        <f t="shared" si="134"/>
        <v>0.71699999999999997</v>
      </c>
      <c r="J113" s="21">
        <f t="shared" si="135"/>
        <v>5.5</v>
      </c>
      <c r="K113" s="21">
        <f>$K$5</f>
        <v>92.3</v>
      </c>
      <c r="L113" s="14">
        <f t="shared" ref="L113:L118" si="141">$L$5</f>
        <v>85</v>
      </c>
      <c r="M113" s="21">
        <f t="shared" ref="M113:M119" si="142">$M$5</f>
        <v>3.52</v>
      </c>
      <c r="N113" s="21">
        <f t="shared" ref="N113:N120" si="143">$N$5</f>
        <v>1</v>
      </c>
      <c r="O113" s="21">
        <f>$O$5</f>
        <v>2.68</v>
      </c>
      <c r="P113" s="21">
        <f>$P$5</f>
        <v>92.3</v>
      </c>
      <c r="Q113" s="8">
        <f>$Q$5</f>
        <v>9</v>
      </c>
      <c r="R113">
        <v>0</v>
      </c>
      <c r="S113">
        <v>1</v>
      </c>
      <c r="T113">
        <v>0</v>
      </c>
      <c r="U113">
        <v>0</v>
      </c>
      <c r="V113" s="30">
        <v>35.670590462951701</v>
      </c>
      <c r="W113" s="30">
        <v>21.903853637447501</v>
      </c>
      <c r="X113" s="30">
        <v>15.541700668335</v>
      </c>
      <c r="Y113" s="30">
        <v>36.759148621559099</v>
      </c>
      <c r="Z113" s="30">
        <v>0</v>
      </c>
      <c r="AA113" s="30">
        <v>94.388291151795698</v>
      </c>
      <c r="AB113" s="30">
        <v>43.656774911547799</v>
      </c>
      <c r="AC113" s="30">
        <v>20.868775089062598</v>
      </c>
      <c r="AD113" s="30">
        <v>35.6153334177408</v>
      </c>
      <c r="AE113" s="30">
        <v>21.002138639008699</v>
      </c>
      <c r="AF113" s="30">
        <v>130.30360749410599</v>
      </c>
      <c r="AG113" s="30">
        <v>62.725123190946697</v>
      </c>
      <c r="AH113" s="30">
        <v>32.401321928171697</v>
      </c>
      <c r="AI113" s="30">
        <v>97.942166898787306</v>
      </c>
      <c r="AJ113" s="30">
        <v>57.755881257273899</v>
      </c>
    </row>
    <row r="114" spans="2:36" x14ac:dyDescent="0.3">
      <c r="B114" s="2" t="s">
        <v>415</v>
      </c>
      <c r="C114" s="3" t="s">
        <v>328</v>
      </c>
      <c r="D114" t="s">
        <v>181</v>
      </c>
      <c r="E114" s="25">
        <f t="shared" ref="E114:E124" si="144">$E$7</f>
        <v>0.17</v>
      </c>
      <c r="F114" s="25">
        <f t="shared" ref="F114:F124" si="145">$F$9</f>
        <v>0.20599999999999999</v>
      </c>
      <c r="G114" s="25">
        <f>$G$11</f>
        <v>0.23699999999999999</v>
      </c>
      <c r="H114" s="21">
        <f t="shared" si="133"/>
        <v>4</v>
      </c>
      <c r="I114" s="24">
        <f t="shared" si="134"/>
        <v>0.71699999999999997</v>
      </c>
      <c r="J114" s="21">
        <f t="shared" si="135"/>
        <v>5.5</v>
      </c>
      <c r="K114" s="21">
        <f t="shared" ref="K114:K117" si="146">$K$5</f>
        <v>92.3</v>
      </c>
      <c r="L114" s="14">
        <f t="shared" si="141"/>
        <v>85</v>
      </c>
      <c r="M114" s="21">
        <f t="shared" si="142"/>
        <v>3.52</v>
      </c>
      <c r="N114" s="21">
        <f t="shared" si="143"/>
        <v>1</v>
      </c>
      <c r="O114" s="21">
        <f t="shared" ref="O114:O121" si="147">$O$5</f>
        <v>2.68</v>
      </c>
      <c r="P114" s="21">
        <f t="shared" ref="P114:P122" si="148">$P$5</f>
        <v>92.3</v>
      </c>
      <c r="Q114" s="8">
        <f t="shared" ref="Q114:Q123" si="149">$Q$5</f>
        <v>9</v>
      </c>
      <c r="R114">
        <v>0</v>
      </c>
      <c r="S114">
        <v>1</v>
      </c>
      <c r="T114">
        <v>0</v>
      </c>
      <c r="U114">
        <v>0</v>
      </c>
      <c r="V114" s="30">
        <v>33.6835558466774</v>
      </c>
      <c r="W114" s="30">
        <v>22.3177497190526</v>
      </c>
      <c r="X114" s="30">
        <v>15.541700668335</v>
      </c>
      <c r="Y114" s="30">
        <v>36.759148621559099</v>
      </c>
      <c r="Z114" s="30">
        <v>0</v>
      </c>
      <c r="AA114" s="30">
        <v>90.026373761249801</v>
      </c>
      <c r="AB114" s="30">
        <v>44.478688303615201</v>
      </c>
      <c r="AC114" s="30">
        <v>20.868613558675001</v>
      </c>
      <c r="AD114" s="30">
        <v>35.614097979029999</v>
      </c>
      <c r="AE114" s="30">
        <v>20.858602563385102</v>
      </c>
      <c r="AF114" s="30">
        <v>125.457447992103</v>
      </c>
      <c r="AG114" s="30">
        <v>63.757974817429201</v>
      </c>
      <c r="AH114" s="30">
        <v>32.400877719605603</v>
      </c>
      <c r="AI114" s="30">
        <v>97.938769442332401</v>
      </c>
      <c r="AJ114" s="30">
        <v>57.3611570493089</v>
      </c>
    </row>
    <row r="115" spans="2:36" x14ac:dyDescent="0.3">
      <c r="B115" s="2" t="s">
        <v>416</v>
      </c>
      <c r="C115" s="3" t="s">
        <v>329</v>
      </c>
      <c r="D115" t="s">
        <v>182</v>
      </c>
      <c r="E115" s="25">
        <f t="shared" si="144"/>
        <v>0.17</v>
      </c>
      <c r="F115" s="25">
        <f t="shared" si="145"/>
        <v>0.20599999999999999</v>
      </c>
      <c r="G115" s="25">
        <f t="shared" ref="G115:G124" si="150">$G$11</f>
        <v>0.23699999999999999</v>
      </c>
      <c r="H115" s="33">
        <f>$H$13</f>
        <v>1.3</v>
      </c>
      <c r="I115" s="24">
        <f t="shared" si="134"/>
        <v>0.71699999999999997</v>
      </c>
      <c r="J115" s="21">
        <f t="shared" si="135"/>
        <v>5.5</v>
      </c>
      <c r="K115" s="21">
        <f t="shared" si="146"/>
        <v>92.3</v>
      </c>
      <c r="L115" s="14">
        <f t="shared" si="141"/>
        <v>85</v>
      </c>
      <c r="M115" s="21">
        <f t="shared" si="142"/>
        <v>3.52</v>
      </c>
      <c r="N115" s="21">
        <f t="shared" si="143"/>
        <v>1</v>
      </c>
      <c r="O115" s="21">
        <f t="shared" si="147"/>
        <v>2.68</v>
      </c>
      <c r="P115" s="21">
        <f t="shared" si="148"/>
        <v>92.3</v>
      </c>
      <c r="Q115" s="8">
        <f t="shared" si="149"/>
        <v>9</v>
      </c>
      <c r="R115">
        <v>0</v>
      </c>
      <c r="S115">
        <v>1</v>
      </c>
      <c r="T115">
        <v>0</v>
      </c>
      <c r="U115">
        <v>0</v>
      </c>
      <c r="V115" s="30">
        <v>22.0556561237123</v>
      </c>
      <c r="W115" s="30">
        <v>24.855727562850301</v>
      </c>
      <c r="X115" s="30">
        <v>15.541700668335</v>
      </c>
      <c r="Y115" s="30">
        <v>36.759148621559099</v>
      </c>
      <c r="Z115" s="30">
        <v>0</v>
      </c>
      <c r="AA115" s="30">
        <v>62.4079315114896</v>
      </c>
      <c r="AB115" s="30">
        <v>49.508870809729601</v>
      </c>
      <c r="AC115" s="30">
        <v>20.864219471180999</v>
      </c>
      <c r="AD115" s="30">
        <v>35.5804905206016</v>
      </c>
      <c r="AE115" s="30">
        <v>20.123360132722699</v>
      </c>
      <c r="AF115" s="30">
        <v>91.392485372142204</v>
      </c>
      <c r="AG115" s="30">
        <v>70.069015572770297</v>
      </c>
      <c r="AH115" s="30">
        <v>32.388793978997199</v>
      </c>
      <c r="AI115" s="30">
        <v>97.846348931654504</v>
      </c>
      <c r="AJ115" s="30">
        <v>55.339240364987397</v>
      </c>
    </row>
    <row r="116" spans="2:36" x14ac:dyDescent="0.3">
      <c r="B116" s="2" t="s">
        <v>417</v>
      </c>
      <c r="C116" s="3" t="s">
        <v>197</v>
      </c>
      <c r="D116" t="s">
        <v>183</v>
      </c>
      <c r="E116" s="25">
        <f t="shared" si="144"/>
        <v>0.17</v>
      </c>
      <c r="F116" s="25">
        <f t="shared" si="145"/>
        <v>0.20599999999999999</v>
      </c>
      <c r="G116" s="25">
        <f t="shared" si="150"/>
        <v>0.23699999999999999</v>
      </c>
      <c r="H116" s="33">
        <f t="shared" ref="H116:H124" si="151">$H$13</f>
        <v>1.3</v>
      </c>
      <c r="I116" s="25">
        <f>$I$15</f>
        <v>0.23</v>
      </c>
      <c r="J116" s="21">
        <f t="shared" si="135"/>
        <v>5.5</v>
      </c>
      <c r="K116" s="21">
        <f t="shared" si="146"/>
        <v>92.3</v>
      </c>
      <c r="L116" s="14">
        <f t="shared" si="141"/>
        <v>85</v>
      </c>
      <c r="M116" s="21">
        <f t="shared" si="142"/>
        <v>3.52</v>
      </c>
      <c r="N116" s="21">
        <f t="shared" si="143"/>
        <v>1</v>
      </c>
      <c r="O116" s="21">
        <f t="shared" si="147"/>
        <v>2.68</v>
      </c>
      <c r="P116" s="21">
        <f t="shared" si="148"/>
        <v>92.3</v>
      </c>
      <c r="Q116" s="8">
        <f t="shared" si="149"/>
        <v>9</v>
      </c>
      <c r="R116">
        <v>0</v>
      </c>
      <c r="S116">
        <v>1</v>
      </c>
      <c r="T116">
        <v>0</v>
      </c>
      <c r="U116">
        <v>0</v>
      </c>
      <c r="V116" s="30">
        <v>27.994285927113399</v>
      </c>
      <c r="W116" s="30">
        <v>16.5110414881708</v>
      </c>
      <c r="X116" s="30">
        <v>15.541700668335</v>
      </c>
      <c r="Y116" s="30">
        <v>36.759148621559099</v>
      </c>
      <c r="Z116" s="30">
        <v>0</v>
      </c>
      <c r="AA116" s="30">
        <v>77.497711252434996</v>
      </c>
      <c r="AB116" s="30">
        <v>33.923565069240297</v>
      </c>
      <c r="AC116" s="30">
        <v>20.850875972077802</v>
      </c>
      <c r="AD116" s="30">
        <v>35.478434953429201</v>
      </c>
      <c r="AE116" s="30">
        <v>12.8445209850364</v>
      </c>
      <c r="AF116" s="30">
        <v>111.472940034994</v>
      </c>
      <c r="AG116" s="30">
        <v>50.287874930319802</v>
      </c>
      <c r="AH116" s="30">
        <v>32.352099356463498</v>
      </c>
      <c r="AI116" s="30">
        <v>97.565696121930401</v>
      </c>
      <c r="AJ116" s="30">
        <v>35.322432708850201</v>
      </c>
    </row>
    <row r="117" spans="2:36" x14ac:dyDescent="0.3">
      <c r="B117" s="2" t="s">
        <v>418</v>
      </c>
      <c r="C117" s="3" t="s">
        <v>326</v>
      </c>
      <c r="D117" s="20" t="s">
        <v>374</v>
      </c>
      <c r="E117" s="25">
        <f t="shared" si="144"/>
        <v>0.17</v>
      </c>
      <c r="F117" s="25">
        <f t="shared" si="145"/>
        <v>0.20599999999999999</v>
      </c>
      <c r="G117" s="25">
        <f t="shared" si="150"/>
        <v>0.23699999999999999</v>
      </c>
      <c r="H117" s="33">
        <f t="shared" si="151"/>
        <v>1.3</v>
      </c>
      <c r="I117" s="25">
        <f t="shared" ref="I117:I124" si="152">$I$15</f>
        <v>0.23</v>
      </c>
      <c r="J117" s="33">
        <f>$J$17</f>
        <v>1.5</v>
      </c>
      <c r="K117" s="21">
        <f t="shared" si="146"/>
        <v>92.3</v>
      </c>
      <c r="L117" s="14">
        <f t="shared" si="141"/>
        <v>85</v>
      </c>
      <c r="M117" s="21">
        <f t="shared" si="142"/>
        <v>3.52</v>
      </c>
      <c r="N117" s="21">
        <f t="shared" si="143"/>
        <v>1</v>
      </c>
      <c r="O117" s="21">
        <f t="shared" si="147"/>
        <v>2.68</v>
      </c>
      <c r="P117" s="21">
        <f t="shared" si="148"/>
        <v>92.3</v>
      </c>
      <c r="Q117" s="8">
        <f t="shared" si="149"/>
        <v>9</v>
      </c>
      <c r="R117">
        <v>0</v>
      </c>
      <c r="S117">
        <v>1</v>
      </c>
      <c r="T117">
        <v>0</v>
      </c>
      <c r="U117">
        <v>0</v>
      </c>
      <c r="V117" s="30">
        <v>27.590538286914899</v>
      </c>
      <c r="W117" s="30">
        <v>16.578613227139101</v>
      </c>
      <c r="X117" s="30">
        <v>15.541700668335</v>
      </c>
      <c r="Y117" s="30">
        <v>36.759148621559099</v>
      </c>
      <c r="Z117" s="30">
        <v>0</v>
      </c>
      <c r="AA117" s="30">
        <v>76.610972873546004</v>
      </c>
      <c r="AB117" s="30">
        <v>34.057697117037698</v>
      </c>
      <c r="AC117" s="30">
        <v>20.8508380881985</v>
      </c>
      <c r="AD117" s="30">
        <v>35.478145204783601</v>
      </c>
      <c r="AE117" s="30">
        <v>12.8205463736428</v>
      </c>
      <c r="AF117" s="30">
        <v>110.487045300009</v>
      </c>
      <c r="AG117" s="30">
        <v>50.4563359156285</v>
      </c>
      <c r="AH117" s="30">
        <v>32.351995175795302</v>
      </c>
      <c r="AI117" s="30">
        <v>97.564899313154896</v>
      </c>
      <c r="AJ117" s="30">
        <v>35.256502527517803</v>
      </c>
    </row>
    <row r="118" spans="2:36" x14ac:dyDescent="0.3">
      <c r="B118" s="2" t="s">
        <v>419</v>
      </c>
      <c r="C118" s="3" t="s">
        <v>330</v>
      </c>
      <c r="D118" t="s">
        <v>375</v>
      </c>
      <c r="E118" s="25">
        <f t="shared" si="144"/>
        <v>0.17</v>
      </c>
      <c r="F118" s="25">
        <f t="shared" si="145"/>
        <v>0.20599999999999999</v>
      </c>
      <c r="G118" s="25">
        <f t="shared" si="150"/>
        <v>0.23699999999999999</v>
      </c>
      <c r="H118" s="33">
        <f t="shared" si="151"/>
        <v>1.3</v>
      </c>
      <c r="I118" s="25">
        <f t="shared" si="152"/>
        <v>0.23</v>
      </c>
      <c r="J118" s="33">
        <f t="shared" ref="J118:J124" si="153">$J$17</f>
        <v>1.5</v>
      </c>
      <c r="K118" s="33">
        <f>$K$19</f>
        <v>100</v>
      </c>
      <c r="L118" s="14">
        <f t="shared" si="141"/>
        <v>85</v>
      </c>
      <c r="M118" s="21">
        <f t="shared" si="142"/>
        <v>3.52</v>
      </c>
      <c r="N118" s="21">
        <f t="shared" si="143"/>
        <v>1</v>
      </c>
      <c r="O118" s="21">
        <f t="shared" si="147"/>
        <v>2.68</v>
      </c>
      <c r="P118" s="21">
        <f t="shared" si="148"/>
        <v>92.3</v>
      </c>
      <c r="Q118" s="8">
        <f t="shared" si="149"/>
        <v>9</v>
      </c>
      <c r="R118">
        <v>0</v>
      </c>
      <c r="S118">
        <v>1</v>
      </c>
      <c r="T118">
        <v>0</v>
      </c>
      <c r="U118">
        <v>0</v>
      </c>
      <c r="V118" s="30">
        <v>27.590538286914899</v>
      </c>
      <c r="W118" s="30">
        <v>16.578613227139101</v>
      </c>
      <c r="X118" s="30">
        <v>15.541700668335</v>
      </c>
      <c r="Y118" s="30">
        <v>36.759148621559099</v>
      </c>
      <c r="Z118" s="30">
        <v>0</v>
      </c>
      <c r="AA118" s="30">
        <v>73.163245742686797</v>
      </c>
      <c r="AB118" s="30">
        <v>34.057697117037698</v>
      </c>
      <c r="AC118" s="30">
        <v>20.8508380881985</v>
      </c>
      <c r="AD118" s="30">
        <v>35.478145204783601</v>
      </c>
      <c r="AE118" s="30">
        <v>12.8205463736428</v>
      </c>
      <c r="AF118" s="30">
        <v>106.69454545606401</v>
      </c>
      <c r="AG118" s="30">
        <v>50.4563359156285</v>
      </c>
      <c r="AH118" s="30">
        <v>32.351995175795302</v>
      </c>
      <c r="AI118" s="30">
        <v>97.564899313154896</v>
      </c>
      <c r="AJ118" s="30">
        <v>35.256502527517803</v>
      </c>
    </row>
    <row r="119" spans="2:36" x14ac:dyDescent="0.3">
      <c r="B119" s="2" t="s">
        <v>420</v>
      </c>
      <c r="C119" s="3" t="s">
        <v>331</v>
      </c>
      <c r="D119" t="s">
        <v>214</v>
      </c>
      <c r="E119" s="25">
        <f t="shared" si="144"/>
        <v>0.17</v>
      </c>
      <c r="F119" s="25">
        <f t="shared" si="145"/>
        <v>0.20599999999999999</v>
      </c>
      <c r="G119" s="25">
        <f t="shared" si="150"/>
        <v>0.23699999999999999</v>
      </c>
      <c r="H119" s="33">
        <f t="shared" si="151"/>
        <v>1.3</v>
      </c>
      <c r="I119" s="25">
        <f t="shared" si="152"/>
        <v>0.23</v>
      </c>
      <c r="J119" s="33">
        <f t="shared" si="153"/>
        <v>1.5</v>
      </c>
      <c r="K119" s="33">
        <f t="shared" ref="K119:K124" si="154">$K$19</f>
        <v>100</v>
      </c>
      <c r="L119" s="17">
        <f>$L$21</f>
        <v>100</v>
      </c>
      <c r="M119" s="21">
        <f t="shared" si="142"/>
        <v>3.52</v>
      </c>
      <c r="N119" s="21">
        <f t="shared" si="143"/>
        <v>1</v>
      </c>
      <c r="O119" s="21">
        <f t="shared" si="147"/>
        <v>2.68</v>
      </c>
      <c r="P119" s="21">
        <f t="shared" si="148"/>
        <v>92.3</v>
      </c>
      <c r="Q119" s="8">
        <f t="shared" si="149"/>
        <v>9</v>
      </c>
      <c r="R119">
        <v>0</v>
      </c>
      <c r="S119">
        <v>1</v>
      </c>
      <c r="T119">
        <v>0</v>
      </c>
      <c r="U119">
        <v>0</v>
      </c>
      <c r="V119" s="30">
        <v>27.590538286914899</v>
      </c>
      <c r="W119" s="30">
        <v>16.578613227139101</v>
      </c>
      <c r="X119" s="30">
        <v>15.541700668335</v>
      </c>
      <c r="Y119" s="30">
        <v>36.759148621559099</v>
      </c>
      <c r="Z119" s="30">
        <v>0</v>
      </c>
      <c r="AA119" s="30">
        <v>70.771130923377498</v>
      </c>
      <c r="AB119" s="30">
        <v>34.057697117037698</v>
      </c>
      <c r="AC119" s="30">
        <v>20.8508380881985</v>
      </c>
      <c r="AD119" s="30">
        <v>35.478145204783601</v>
      </c>
      <c r="AE119" s="30">
        <v>12.8205463736428</v>
      </c>
      <c r="AF119" s="30">
        <v>104.063219154823</v>
      </c>
      <c r="AG119" s="30">
        <v>50.4563359156285</v>
      </c>
      <c r="AH119" s="30">
        <v>32.351995175795302</v>
      </c>
      <c r="AI119" s="30">
        <v>97.564899313154896</v>
      </c>
      <c r="AJ119" s="30">
        <v>35.256502527517803</v>
      </c>
    </row>
    <row r="120" spans="2:36" x14ac:dyDescent="0.3">
      <c r="B120" s="2" t="s">
        <v>421</v>
      </c>
      <c r="C120" s="3" t="s">
        <v>332</v>
      </c>
      <c r="D120" t="s">
        <v>215</v>
      </c>
      <c r="E120" s="25">
        <f t="shared" si="144"/>
        <v>0.17</v>
      </c>
      <c r="F120" s="25">
        <f t="shared" si="145"/>
        <v>0.20599999999999999</v>
      </c>
      <c r="G120" s="25">
        <f t="shared" si="150"/>
        <v>0.23699999999999999</v>
      </c>
      <c r="H120" s="33">
        <f t="shared" si="151"/>
        <v>1.3</v>
      </c>
      <c r="I120" s="25">
        <f t="shared" si="152"/>
        <v>0.23</v>
      </c>
      <c r="J120" s="33">
        <f t="shared" si="153"/>
        <v>1.5</v>
      </c>
      <c r="K120" s="33">
        <f t="shared" si="154"/>
        <v>100</v>
      </c>
      <c r="L120" s="17">
        <f t="shared" ref="L120:L124" si="155">$L$21</f>
        <v>100</v>
      </c>
      <c r="M120" s="33">
        <f>$M$23</f>
        <v>5</v>
      </c>
      <c r="N120" s="21">
        <f t="shared" si="143"/>
        <v>1</v>
      </c>
      <c r="O120" s="21">
        <f t="shared" si="147"/>
        <v>2.68</v>
      </c>
      <c r="P120" s="21">
        <f t="shared" si="148"/>
        <v>92.3</v>
      </c>
      <c r="Q120" s="8">
        <f t="shared" si="149"/>
        <v>9</v>
      </c>
      <c r="R120">
        <v>0</v>
      </c>
      <c r="S120">
        <v>1</v>
      </c>
      <c r="T120">
        <v>0</v>
      </c>
      <c r="U120">
        <v>0</v>
      </c>
      <c r="V120" s="30">
        <v>27.590538286914899</v>
      </c>
      <c r="W120" s="30">
        <v>16.578613227139101</v>
      </c>
      <c r="X120" s="30">
        <v>15.541700668335</v>
      </c>
      <c r="Y120" s="30">
        <v>36.759148621559099</v>
      </c>
      <c r="Z120" s="30">
        <v>0</v>
      </c>
      <c r="AA120" s="30">
        <v>70.671056590517907</v>
      </c>
      <c r="AB120" s="30">
        <v>34.057328409297398</v>
      </c>
      <c r="AC120" s="30">
        <v>20.850620890572799</v>
      </c>
      <c r="AD120" s="30">
        <v>35.476484004321001</v>
      </c>
      <c r="AE120" s="30">
        <v>12.819946074573</v>
      </c>
      <c r="AF120" s="30">
        <v>103.788014739459</v>
      </c>
      <c r="AG120" s="30">
        <v>50.455321969342599</v>
      </c>
      <c r="AH120" s="30">
        <v>32.351397882324598</v>
      </c>
      <c r="AI120" s="30">
        <v>97.560331011882894</v>
      </c>
      <c r="AJ120" s="30">
        <v>35.254851705075701</v>
      </c>
    </row>
    <row r="121" spans="2:36" x14ac:dyDescent="0.3">
      <c r="B121" s="2" t="s">
        <v>422</v>
      </c>
      <c r="C121" s="3" t="s">
        <v>333</v>
      </c>
      <c r="D121" t="s">
        <v>302</v>
      </c>
      <c r="E121" s="25">
        <f t="shared" si="144"/>
        <v>0.17</v>
      </c>
      <c r="F121" s="25">
        <f t="shared" si="145"/>
        <v>0.20599999999999999</v>
      </c>
      <c r="G121" s="25">
        <f t="shared" si="150"/>
        <v>0.23699999999999999</v>
      </c>
      <c r="H121" s="33">
        <f t="shared" si="151"/>
        <v>1.3</v>
      </c>
      <c r="I121" s="25">
        <f t="shared" si="152"/>
        <v>0.23</v>
      </c>
      <c r="J121" s="33">
        <f t="shared" si="153"/>
        <v>1.5</v>
      </c>
      <c r="K121" s="33">
        <f t="shared" si="154"/>
        <v>100</v>
      </c>
      <c r="L121" s="17">
        <f t="shared" si="155"/>
        <v>100</v>
      </c>
      <c r="M121" s="33">
        <f t="shared" ref="M121:M124" si="156">$M$23</f>
        <v>5</v>
      </c>
      <c r="N121" s="33">
        <f>$N$25</f>
        <v>1.5</v>
      </c>
      <c r="O121" s="21">
        <f t="shared" si="147"/>
        <v>2.68</v>
      </c>
      <c r="P121" s="21">
        <f t="shared" si="148"/>
        <v>92.3</v>
      </c>
      <c r="Q121" s="8">
        <f t="shared" si="149"/>
        <v>9</v>
      </c>
      <c r="R121">
        <v>0</v>
      </c>
      <c r="S121">
        <v>1</v>
      </c>
      <c r="T121">
        <v>0</v>
      </c>
      <c r="U121">
        <v>0</v>
      </c>
      <c r="V121" s="30">
        <v>27.590538286914899</v>
      </c>
      <c r="W121" s="30">
        <v>16.578613227139101</v>
      </c>
      <c r="X121" s="30">
        <v>15.541700668335</v>
      </c>
      <c r="Y121" s="30">
        <v>36.759148621559099</v>
      </c>
      <c r="Z121" s="30">
        <v>0</v>
      </c>
      <c r="AA121" s="30">
        <v>70.668243412857606</v>
      </c>
      <c r="AB121" s="30">
        <v>24.9526027026034</v>
      </c>
      <c r="AC121" s="30">
        <v>20.849794378051602</v>
      </c>
      <c r="AD121" s="30">
        <v>35.470162558689204</v>
      </c>
      <c r="AE121" s="30">
        <v>12.817661727789799</v>
      </c>
      <c r="AF121" s="30">
        <v>103.780278500894</v>
      </c>
      <c r="AG121" s="30">
        <v>39.8181033280093</v>
      </c>
      <c r="AH121" s="30">
        <v>32.349124972891403</v>
      </c>
      <c r="AI121" s="30">
        <v>97.542947036395205</v>
      </c>
      <c r="AJ121" s="30">
        <v>35.248569751421897</v>
      </c>
    </row>
    <row r="122" spans="2:36" x14ac:dyDescent="0.3">
      <c r="B122" s="2" t="s">
        <v>423</v>
      </c>
      <c r="C122" s="3" t="s">
        <v>334</v>
      </c>
      <c r="D122" t="s">
        <v>303</v>
      </c>
      <c r="E122" s="25">
        <f t="shared" si="144"/>
        <v>0.17</v>
      </c>
      <c r="F122" s="25">
        <f t="shared" si="145"/>
        <v>0.20599999999999999</v>
      </c>
      <c r="G122" s="25">
        <f t="shared" si="150"/>
        <v>0.23699999999999999</v>
      </c>
      <c r="H122" s="33">
        <f t="shared" si="151"/>
        <v>1.3</v>
      </c>
      <c r="I122" s="25">
        <f t="shared" si="152"/>
        <v>0.23</v>
      </c>
      <c r="J122" s="33">
        <f t="shared" si="153"/>
        <v>1.5</v>
      </c>
      <c r="K122" s="33">
        <f t="shared" si="154"/>
        <v>100</v>
      </c>
      <c r="L122" s="17">
        <f t="shared" si="155"/>
        <v>100</v>
      </c>
      <c r="M122" s="33">
        <f t="shared" si="156"/>
        <v>5</v>
      </c>
      <c r="N122" s="33">
        <f t="shared" ref="N122:N124" si="157">$N$25</f>
        <v>1.5</v>
      </c>
      <c r="O122" s="33">
        <f>$O$27</f>
        <v>5</v>
      </c>
      <c r="P122" s="21">
        <f t="shared" si="148"/>
        <v>92.3</v>
      </c>
      <c r="Q122" s="8">
        <f t="shared" si="149"/>
        <v>9</v>
      </c>
      <c r="R122">
        <v>0</v>
      </c>
      <c r="S122">
        <v>1</v>
      </c>
      <c r="T122">
        <v>0</v>
      </c>
      <c r="U122">
        <v>0</v>
      </c>
      <c r="V122" s="30">
        <v>27.590538286914899</v>
      </c>
      <c r="W122" s="30">
        <v>16.578613227139101</v>
      </c>
      <c r="X122" s="30">
        <v>15.541700668335</v>
      </c>
      <c r="Y122" s="30">
        <v>36.759148621559099</v>
      </c>
      <c r="Z122" s="30">
        <v>0</v>
      </c>
      <c r="AA122" s="30">
        <v>70.667284753621104</v>
      </c>
      <c r="AB122" s="30">
        <v>24.8250075350084</v>
      </c>
      <c r="AC122" s="30">
        <v>20.8495127236529</v>
      </c>
      <c r="AD122" s="30">
        <v>35.468008371156202</v>
      </c>
      <c r="AE122" s="30">
        <v>12.8168832806358</v>
      </c>
      <c r="AF122" s="30">
        <v>103.777642187993</v>
      </c>
      <c r="AG122" s="30">
        <v>39.467216617123</v>
      </c>
      <c r="AH122" s="30">
        <v>32.348350423294796</v>
      </c>
      <c r="AI122" s="30">
        <v>97.537023020679598</v>
      </c>
      <c r="AJ122" s="30">
        <v>35.246429021748497</v>
      </c>
    </row>
    <row r="123" spans="2:36" x14ac:dyDescent="0.3">
      <c r="B123" s="2" t="s">
        <v>424</v>
      </c>
      <c r="C123" s="3" t="s">
        <v>335</v>
      </c>
      <c r="D123" t="s">
        <v>304</v>
      </c>
      <c r="E123" s="25">
        <f t="shared" si="144"/>
        <v>0.17</v>
      </c>
      <c r="F123" s="25">
        <f t="shared" si="145"/>
        <v>0.20599999999999999</v>
      </c>
      <c r="G123" s="25">
        <f t="shared" si="150"/>
        <v>0.23699999999999999</v>
      </c>
      <c r="H123" s="33">
        <f t="shared" si="151"/>
        <v>1.3</v>
      </c>
      <c r="I123" s="25">
        <f t="shared" si="152"/>
        <v>0.23</v>
      </c>
      <c r="J123" s="33">
        <f t="shared" si="153"/>
        <v>1.5</v>
      </c>
      <c r="K123" s="33">
        <f t="shared" si="154"/>
        <v>100</v>
      </c>
      <c r="L123" s="17">
        <f t="shared" si="155"/>
        <v>100</v>
      </c>
      <c r="M123" s="33">
        <f t="shared" si="156"/>
        <v>5</v>
      </c>
      <c r="N123" s="33">
        <f t="shared" si="157"/>
        <v>1.5</v>
      </c>
      <c r="O123" s="33">
        <f t="shared" ref="O123:O130" si="158">$O$27</f>
        <v>5</v>
      </c>
      <c r="P123" s="33">
        <f>$P$29</f>
        <v>100</v>
      </c>
      <c r="Q123" s="34">
        <f t="shared" si="149"/>
        <v>9</v>
      </c>
      <c r="R123">
        <v>0</v>
      </c>
      <c r="S123">
        <v>1</v>
      </c>
      <c r="T123">
        <v>0</v>
      </c>
      <c r="U123">
        <v>0</v>
      </c>
      <c r="V123" s="30">
        <v>27.590538286914899</v>
      </c>
      <c r="W123" s="30">
        <v>16.578613227139101</v>
      </c>
      <c r="X123" s="30">
        <v>15.541700668335</v>
      </c>
      <c r="Y123" s="30">
        <v>36.759148621559099</v>
      </c>
      <c r="Z123" s="30">
        <v>0</v>
      </c>
      <c r="AA123" s="30">
        <v>70.667284753621104</v>
      </c>
      <c r="AB123" s="30">
        <v>24.8250075350084</v>
      </c>
      <c r="AC123" s="30">
        <v>19.477817981246599</v>
      </c>
      <c r="AD123" s="30">
        <v>35.468008371156202</v>
      </c>
      <c r="AE123" s="30">
        <v>12.8168832806358</v>
      </c>
      <c r="AF123" s="30">
        <v>103.777642187993</v>
      </c>
      <c r="AG123" s="30">
        <v>39.467216617123</v>
      </c>
      <c r="AH123" s="30">
        <v>30.839486206647901</v>
      </c>
      <c r="AI123" s="30">
        <v>97.537023020679598</v>
      </c>
      <c r="AJ123" s="30">
        <v>35.246429021748497</v>
      </c>
    </row>
    <row r="124" spans="2:36" x14ac:dyDescent="0.3">
      <c r="B124" s="2" t="s">
        <v>425</v>
      </c>
      <c r="C124" s="3" t="s">
        <v>142</v>
      </c>
      <c r="D124" s="20" t="s">
        <v>211</v>
      </c>
      <c r="E124" s="25">
        <f t="shared" si="144"/>
        <v>0.17</v>
      </c>
      <c r="F124" s="25">
        <f t="shared" si="145"/>
        <v>0.20599999999999999</v>
      </c>
      <c r="G124" s="25">
        <f t="shared" si="150"/>
        <v>0.23699999999999999</v>
      </c>
      <c r="H124" s="33">
        <f t="shared" si="151"/>
        <v>1.3</v>
      </c>
      <c r="I124" s="25">
        <f t="shared" si="152"/>
        <v>0.23</v>
      </c>
      <c r="J124" s="33">
        <f t="shared" si="153"/>
        <v>1.5</v>
      </c>
      <c r="K124" s="33">
        <f t="shared" si="154"/>
        <v>100</v>
      </c>
      <c r="L124" s="17">
        <f t="shared" si="155"/>
        <v>100</v>
      </c>
      <c r="M124" s="33">
        <f t="shared" si="156"/>
        <v>5</v>
      </c>
      <c r="N124" s="33">
        <f t="shared" si="157"/>
        <v>1.5</v>
      </c>
      <c r="O124" s="33">
        <f t="shared" si="158"/>
        <v>5</v>
      </c>
      <c r="P124" s="33">
        <f t="shared" ref="P124:P130" si="159">$P$29</f>
        <v>100</v>
      </c>
      <c r="Q124" s="4">
        <f>$Q$31</f>
        <v>5</v>
      </c>
      <c r="R124">
        <v>0</v>
      </c>
      <c r="S124">
        <v>1</v>
      </c>
      <c r="T124">
        <v>0</v>
      </c>
      <c r="U124">
        <v>0</v>
      </c>
      <c r="V124" s="30">
        <v>34.065072596902702</v>
      </c>
      <c r="W124" s="30">
        <v>10.687129323772499</v>
      </c>
      <c r="X124" s="30">
        <v>15.541700668335</v>
      </c>
      <c r="Y124" s="30">
        <v>20.421749234199499</v>
      </c>
      <c r="Z124" s="30">
        <v>0</v>
      </c>
      <c r="AA124" s="30">
        <v>83.353326812668598</v>
      </c>
      <c r="AB124" s="30">
        <v>17.794381631957201</v>
      </c>
      <c r="AC124" s="30">
        <v>19.425837496039101</v>
      </c>
      <c r="AD124" s="30">
        <v>19.483580080364899</v>
      </c>
      <c r="AE124" s="30">
        <v>12.704248908794799</v>
      </c>
      <c r="AF124" s="30">
        <v>117.609936775818</v>
      </c>
      <c r="AG124" s="30">
        <v>27.874224157166601</v>
      </c>
      <c r="AH124" s="30">
        <v>30.6965398723273</v>
      </c>
      <c r="AI124" s="30">
        <v>53.579845221003403</v>
      </c>
      <c r="AJ124" s="30">
        <v>34.936684499185702</v>
      </c>
    </row>
    <row r="125" spans="2:36" x14ac:dyDescent="0.3">
      <c r="B125" s="2" t="s">
        <v>426</v>
      </c>
      <c r="C125" s="3" t="s">
        <v>337</v>
      </c>
      <c r="D125" t="s">
        <v>376</v>
      </c>
      <c r="E125" s="24">
        <f t="shared" ref="E125:E130" si="160">$E$5</f>
        <v>0.57999999999999996</v>
      </c>
      <c r="F125" s="24">
        <f t="shared" ref="F125:F130" si="161">$F$5</f>
        <v>0.41</v>
      </c>
      <c r="G125" s="24">
        <f>$G$5</f>
        <v>0.57999999999999996</v>
      </c>
      <c r="H125" s="21">
        <f>$H$5</f>
        <v>4</v>
      </c>
      <c r="I125" s="24">
        <f>$I$5</f>
        <v>0.71699999999999997</v>
      </c>
      <c r="J125" s="21">
        <f>$J$5</f>
        <v>5.5</v>
      </c>
      <c r="K125" s="21">
        <f>$K$5</f>
        <v>92.3</v>
      </c>
      <c r="L125" s="14">
        <f t="shared" ref="L125:L128" si="162">$L$5</f>
        <v>85</v>
      </c>
      <c r="M125" s="21">
        <f t="shared" ref="M125:M127" si="163">$M$5</f>
        <v>3.52</v>
      </c>
      <c r="N125" s="21">
        <f t="shared" ref="N125:N126" si="164">$N$5</f>
        <v>1</v>
      </c>
      <c r="O125" s="21">
        <f>$O$5</f>
        <v>2.68</v>
      </c>
      <c r="P125" s="33">
        <f t="shared" si="159"/>
        <v>100</v>
      </c>
      <c r="Q125" s="4">
        <f t="shared" ref="Q125:Q130" si="165">$Q$31</f>
        <v>5</v>
      </c>
      <c r="R125">
        <v>0</v>
      </c>
      <c r="S125">
        <v>1</v>
      </c>
      <c r="T125">
        <v>0</v>
      </c>
      <c r="U125">
        <v>0</v>
      </c>
      <c r="V125" s="30">
        <v>51.1621753898497</v>
      </c>
      <c r="W125" s="30">
        <v>14.8273520441233</v>
      </c>
      <c r="X125" s="30">
        <v>15.541700668335</v>
      </c>
      <c r="Y125" s="30">
        <v>20.421749234199499</v>
      </c>
      <c r="Z125" s="30">
        <v>0</v>
      </c>
      <c r="AA125" s="30">
        <v>128.28432574192101</v>
      </c>
      <c r="AB125" s="30">
        <v>29.6135672330769</v>
      </c>
      <c r="AC125" s="30">
        <v>19.4652607346986</v>
      </c>
      <c r="AD125" s="30">
        <v>19.651092404366999</v>
      </c>
      <c r="AE125" s="30">
        <v>23.322220881156799</v>
      </c>
      <c r="AF125" s="30">
        <v>167.780829553601</v>
      </c>
      <c r="AG125" s="30">
        <v>43.8878751132631</v>
      </c>
      <c r="AH125" s="30">
        <v>30.8049537786409</v>
      </c>
      <c r="AI125" s="30">
        <v>54.040504112009202</v>
      </c>
      <c r="AJ125" s="30">
        <v>64.136107423181102</v>
      </c>
    </row>
    <row r="126" spans="2:36" x14ac:dyDescent="0.3">
      <c r="B126" s="2" t="s">
        <v>427</v>
      </c>
      <c r="C126" s="3" t="s">
        <v>338</v>
      </c>
      <c r="D126" t="s">
        <v>186</v>
      </c>
      <c r="E126" s="24">
        <f t="shared" si="160"/>
        <v>0.57999999999999996</v>
      </c>
      <c r="F126" s="24">
        <f t="shared" si="161"/>
        <v>0.41</v>
      </c>
      <c r="G126" s="24">
        <f t="shared" ref="G126:G130" si="166">$G$5</f>
        <v>0.57999999999999996</v>
      </c>
      <c r="H126" s="21">
        <f t="shared" ref="H126:H130" si="167">$H$5</f>
        <v>4</v>
      </c>
      <c r="I126" s="24">
        <f t="shared" ref="I126:I130" si="168">$I$5</f>
        <v>0.71699999999999997</v>
      </c>
      <c r="J126" s="21">
        <f t="shared" ref="J126:J130" si="169">$J$5</f>
        <v>5.5</v>
      </c>
      <c r="K126" s="21">
        <f>$K$5</f>
        <v>92.3</v>
      </c>
      <c r="L126" s="14">
        <f t="shared" si="162"/>
        <v>85</v>
      </c>
      <c r="M126" s="21">
        <f t="shared" si="163"/>
        <v>3.52</v>
      </c>
      <c r="N126" s="21">
        <f t="shared" si="164"/>
        <v>1</v>
      </c>
      <c r="O126" s="33">
        <f t="shared" si="158"/>
        <v>5</v>
      </c>
      <c r="P126" s="33">
        <f t="shared" si="159"/>
        <v>100</v>
      </c>
      <c r="Q126" s="4">
        <f t="shared" si="165"/>
        <v>5</v>
      </c>
      <c r="R126">
        <v>0</v>
      </c>
      <c r="S126">
        <v>1</v>
      </c>
      <c r="T126">
        <v>0</v>
      </c>
      <c r="U126">
        <v>0</v>
      </c>
      <c r="V126" s="30">
        <v>51.1621753898497</v>
      </c>
      <c r="W126" s="30">
        <v>14.8273520441233</v>
      </c>
      <c r="X126" s="30">
        <v>15.541700668335</v>
      </c>
      <c r="Y126" s="30">
        <v>20.421749234199499</v>
      </c>
      <c r="Z126" s="30">
        <v>0</v>
      </c>
      <c r="AA126" s="30">
        <v>128.28331205278599</v>
      </c>
      <c r="AB126" s="30">
        <v>29.5003888490828</v>
      </c>
      <c r="AC126" s="30">
        <v>19.464970673683599</v>
      </c>
      <c r="AD126" s="30">
        <v>19.6498599131669</v>
      </c>
      <c r="AE126" s="30">
        <v>23.320758141507898</v>
      </c>
      <c r="AF126" s="30">
        <v>167.77804190847999</v>
      </c>
      <c r="AG126" s="30">
        <v>43.576634557279199</v>
      </c>
      <c r="AH126" s="30">
        <v>30.8041561108496</v>
      </c>
      <c r="AI126" s="30">
        <v>54.037114761208898</v>
      </c>
      <c r="AJ126" s="30">
        <v>64.132084889146796</v>
      </c>
    </row>
    <row r="127" spans="2:36" x14ac:dyDescent="0.3">
      <c r="B127" s="2" t="s">
        <v>428</v>
      </c>
      <c r="C127" s="3" t="s">
        <v>339</v>
      </c>
      <c r="D127" t="s">
        <v>299</v>
      </c>
      <c r="E127" s="24">
        <f t="shared" si="160"/>
        <v>0.57999999999999996</v>
      </c>
      <c r="F127" s="24">
        <f t="shared" si="161"/>
        <v>0.41</v>
      </c>
      <c r="G127" s="24">
        <f t="shared" si="166"/>
        <v>0.57999999999999996</v>
      </c>
      <c r="H127" s="21">
        <f t="shared" si="167"/>
        <v>4</v>
      </c>
      <c r="I127" s="24">
        <f t="shared" si="168"/>
        <v>0.71699999999999997</v>
      </c>
      <c r="J127" s="21">
        <f t="shared" si="169"/>
        <v>5.5</v>
      </c>
      <c r="K127" s="21">
        <f t="shared" ref="K127:K129" si="170">$K$5</f>
        <v>92.3</v>
      </c>
      <c r="L127" s="14">
        <f t="shared" si="162"/>
        <v>85</v>
      </c>
      <c r="M127" s="21">
        <f t="shared" si="163"/>
        <v>3.52</v>
      </c>
      <c r="N127" s="33">
        <f t="shared" ref="N127:N130" si="171">$N$25</f>
        <v>1.5</v>
      </c>
      <c r="O127" s="33">
        <f t="shared" si="158"/>
        <v>5</v>
      </c>
      <c r="P127" s="33">
        <f t="shared" si="159"/>
        <v>100</v>
      </c>
      <c r="Q127" s="4">
        <f t="shared" si="165"/>
        <v>5</v>
      </c>
      <c r="R127">
        <v>0</v>
      </c>
      <c r="S127">
        <v>1</v>
      </c>
      <c r="T127">
        <v>0</v>
      </c>
      <c r="U127">
        <v>0</v>
      </c>
      <c r="V127" s="30">
        <v>51.1621753898497</v>
      </c>
      <c r="W127" s="30">
        <v>14.8273520441233</v>
      </c>
      <c r="X127" s="30">
        <v>15.541700668335</v>
      </c>
      <c r="Y127" s="30">
        <v>20.421749234199499</v>
      </c>
      <c r="Z127" s="30">
        <v>0</v>
      </c>
      <c r="AA127" s="30">
        <v>128.280281357196</v>
      </c>
      <c r="AB127" s="30">
        <v>21.578488519585001</v>
      </c>
      <c r="AC127" s="30">
        <v>19.464103458470799</v>
      </c>
      <c r="AD127" s="30">
        <v>19.6461750501105</v>
      </c>
      <c r="AE127" s="30">
        <v>23.3163848889502</v>
      </c>
      <c r="AF127" s="30">
        <v>167.769707495608</v>
      </c>
      <c r="AG127" s="30">
        <v>34.3078869103933</v>
      </c>
      <c r="AH127" s="30">
        <v>30.801771269014498</v>
      </c>
      <c r="AI127" s="30">
        <v>54.026981387803801</v>
      </c>
      <c r="AJ127" s="30">
        <v>64.120058444613093</v>
      </c>
    </row>
    <row r="128" spans="2:36" x14ac:dyDescent="0.3">
      <c r="B128" s="2" t="s">
        <v>429</v>
      </c>
      <c r="C128" s="3" t="s">
        <v>340</v>
      </c>
      <c r="D128" t="s">
        <v>300</v>
      </c>
      <c r="E128" s="24">
        <f t="shared" si="160"/>
        <v>0.57999999999999996</v>
      </c>
      <c r="F128" s="24">
        <f t="shared" si="161"/>
        <v>0.41</v>
      </c>
      <c r="G128" s="24">
        <f t="shared" si="166"/>
        <v>0.57999999999999996</v>
      </c>
      <c r="H128" s="21">
        <f t="shared" si="167"/>
        <v>4</v>
      </c>
      <c r="I128" s="24">
        <f t="shared" si="168"/>
        <v>0.71699999999999997</v>
      </c>
      <c r="J128" s="21">
        <f t="shared" si="169"/>
        <v>5.5</v>
      </c>
      <c r="K128" s="21">
        <f t="shared" si="170"/>
        <v>92.3</v>
      </c>
      <c r="L128" s="14">
        <f t="shared" si="162"/>
        <v>85</v>
      </c>
      <c r="M128" s="33">
        <f t="shared" ref="M128:M130" si="172">$M$23</f>
        <v>5</v>
      </c>
      <c r="N128" s="33">
        <f t="shared" si="171"/>
        <v>1.5</v>
      </c>
      <c r="O128" s="33">
        <f t="shared" si="158"/>
        <v>5</v>
      </c>
      <c r="P128" s="33">
        <f t="shared" si="159"/>
        <v>100</v>
      </c>
      <c r="Q128" s="4">
        <f t="shared" si="165"/>
        <v>5</v>
      </c>
      <c r="R128">
        <v>0</v>
      </c>
      <c r="S128">
        <v>1</v>
      </c>
      <c r="T128">
        <v>0</v>
      </c>
      <c r="U128">
        <v>0</v>
      </c>
      <c r="V128" s="30">
        <v>51.1621753898497</v>
      </c>
      <c r="W128" s="30">
        <v>14.8273520441233</v>
      </c>
      <c r="X128" s="30">
        <v>15.541700668335</v>
      </c>
      <c r="Y128" s="30">
        <v>20.421749234199499</v>
      </c>
      <c r="Z128" s="30">
        <v>0</v>
      </c>
      <c r="AA128" s="30">
        <v>128.104250331797</v>
      </c>
      <c r="AB128" s="30">
        <v>21.577857948050799</v>
      </c>
      <c r="AC128" s="30">
        <v>19.4636484041933</v>
      </c>
      <c r="AD128" s="30">
        <v>19.644241490053801</v>
      </c>
      <c r="AE128" s="30">
        <v>23.314090109922098</v>
      </c>
      <c r="AF128" s="30">
        <v>167.28562217575899</v>
      </c>
      <c r="AG128" s="30">
        <v>34.306152838674201</v>
      </c>
      <c r="AH128" s="30">
        <v>30.800519869751199</v>
      </c>
      <c r="AI128" s="30">
        <v>54.0216640976479</v>
      </c>
      <c r="AJ128" s="30">
        <v>64.113747802285801</v>
      </c>
    </row>
    <row r="129" spans="2:36" x14ac:dyDescent="0.3">
      <c r="B129" s="2" t="s">
        <v>430</v>
      </c>
      <c r="C129" s="3" t="s">
        <v>341</v>
      </c>
      <c r="D129" t="s">
        <v>301</v>
      </c>
      <c r="E129" s="24">
        <f t="shared" si="160"/>
        <v>0.57999999999999996</v>
      </c>
      <c r="F129" s="24">
        <f t="shared" si="161"/>
        <v>0.41</v>
      </c>
      <c r="G129" s="24">
        <f t="shared" si="166"/>
        <v>0.57999999999999996</v>
      </c>
      <c r="H129" s="21">
        <f t="shared" si="167"/>
        <v>4</v>
      </c>
      <c r="I129" s="24">
        <f t="shared" si="168"/>
        <v>0.71699999999999997</v>
      </c>
      <c r="J129" s="21">
        <f t="shared" si="169"/>
        <v>5.5</v>
      </c>
      <c r="K129" s="21">
        <f t="shared" si="170"/>
        <v>92.3</v>
      </c>
      <c r="L129" s="17">
        <f t="shared" ref="L129:L130" si="173">$L$21</f>
        <v>100</v>
      </c>
      <c r="M129" s="33">
        <f t="shared" si="172"/>
        <v>5</v>
      </c>
      <c r="N129" s="33">
        <f t="shared" si="171"/>
        <v>1.5</v>
      </c>
      <c r="O129" s="33">
        <f t="shared" si="158"/>
        <v>5</v>
      </c>
      <c r="P129" s="33">
        <f t="shared" si="159"/>
        <v>100</v>
      </c>
      <c r="Q129" s="4">
        <f t="shared" si="165"/>
        <v>5</v>
      </c>
      <c r="R129">
        <v>0</v>
      </c>
      <c r="S129">
        <v>1</v>
      </c>
      <c r="T129">
        <v>0</v>
      </c>
      <c r="U129">
        <v>0</v>
      </c>
      <c r="V129" s="30">
        <v>51.1621753898497</v>
      </c>
      <c r="W129" s="30">
        <v>14.8273520441233</v>
      </c>
      <c r="X129" s="30">
        <v>15.541700668335</v>
      </c>
      <c r="Y129" s="30">
        <v>20.421749234199499</v>
      </c>
      <c r="Z129" s="30">
        <v>0</v>
      </c>
      <c r="AA129" s="30">
        <v>123.687342788523</v>
      </c>
      <c r="AB129" s="30">
        <v>21.577857948050799</v>
      </c>
      <c r="AC129" s="30">
        <v>19.4636484041933</v>
      </c>
      <c r="AD129" s="30">
        <v>19.644241490053801</v>
      </c>
      <c r="AE129" s="30">
        <v>23.314090109922098</v>
      </c>
      <c r="AF129" s="30">
        <v>162.427023878158</v>
      </c>
      <c r="AG129" s="30">
        <v>34.306152838674201</v>
      </c>
      <c r="AH129" s="30">
        <v>30.800519869751199</v>
      </c>
      <c r="AI129" s="30">
        <v>54.0216640976479</v>
      </c>
      <c r="AJ129" s="30">
        <v>64.113747802285801</v>
      </c>
    </row>
    <row r="130" spans="2:36" x14ac:dyDescent="0.3">
      <c r="B130" s="2" t="s">
        <v>431</v>
      </c>
      <c r="C130" s="3" t="s">
        <v>336</v>
      </c>
      <c r="D130" s="20" t="s">
        <v>377</v>
      </c>
      <c r="E130" s="24">
        <f t="shared" si="160"/>
        <v>0.57999999999999996</v>
      </c>
      <c r="F130" s="24">
        <f t="shared" si="161"/>
        <v>0.41</v>
      </c>
      <c r="G130" s="24">
        <f t="shared" si="166"/>
        <v>0.57999999999999996</v>
      </c>
      <c r="H130" s="21">
        <f t="shared" si="167"/>
        <v>4</v>
      </c>
      <c r="I130" s="24">
        <f t="shared" si="168"/>
        <v>0.71699999999999997</v>
      </c>
      <c r="J130" s="21">
        <f t="shared" si="169"/>
        <v>5.5</v>
      </c>
      <c r="K130" s="33">
        <f t="shared" ref="K130" si="174">$K$19</f>
        <v>100</v>
      </c>
      <c r="L130" s="17">
        <f t="shared" si="173"/>
        <v>100</v>
      </c>
      <c r="M130" s="33">
        <f t="shared" si="172"/>
        <v>5</v>
      </c>
      <c r="N130" s="33">
        <f t="shared" si="171"/>
        <v>1.5</v>
      </c>
      <c r="O130" s="33">
        <f t="shared" si="158"/>
        <v>5</v>
      </c>
      <c r="P130" s="33">
        <f t="shared" si="159"/>
        <v>100</v>
      </c>
      <c r="Q130" s="4">
        <f t="shared" si="165"/>
        <v>5</v>
      </c>
      <c r="R130">
        <v>0</v>
      </c>
      <c r="S130">
        <v>1</v>
      </c>
      <c r="T130">
        <v>0</v>
      </c>
      <c r="U130">
        <v>0</v>
      </c>
      <c r="V130" s="30">
        <v>51.1621753898497</v>
      </c>
      <c r="W130" s="30">
        <v>14.8273520441233</v>
      </c>
      <c r="X130" s="30">
        <v>15.541700668335</v>
      </c>
      <c r="Y130" s="30">
        <v>20.421749234199499</v>
      </c>
      <c r="Z130" s="30">
        <v>0</v>
      </c>
      <c r="AA130" s="30">
        <v>117.321305569692</v>
      </c>
      <c r="AB130" s="30">
        <v>21.577857948050799</v>
      </c>
      <c r="AC130" s="30">
        <v>19.4636484041933</v>
      </c>
      <c r="AD130" s="30">
        <v>19.644241490053801</v>
      </c>
      <c r="AE130" s="30">
        <v>23.314090109922098</v>
      </c>
      <c r="AF130" s="30">
        <v>155.42438293744399</v>
      </c>
      <c r="AG130" s="30">
        <v>34.306152838674201</v>
      </c>
      <c r="AH130" s="30">
        <v>30.800519869751199</v>
      </c>
      <c r="AI130" s="30">
        <v>54.0216640976479</v>
      </c>
      <c r="AJ130" s="30">
        <v>64.113747802285801</v>
      </c>
    </row>
    <row r="131" spans="2:36" x14ac:dyDescent="0.3">
      <c r="B131" s="2">
        <v>3</v>
      </c>
      <c r="D131" s="5" t="s">
        <v>114</v>
      </c>
      <c r="E131" s="22">
        <f>$E$5</f>
        <v>0.57999999999999996</v>
      </c>
      <c r="F131" s="22">
        <f>$F$5</f>
        <v>0.41</v>
      </c>
      <c r="G131" s="22">
        <f>$G$5</f>
        <v>0.57999999999999996</v>
      </c>
      <c r="H131" s="31">
        <f>$H$5</f>
        <v>4</v>
      </c>
      <c r="I131" s="22">
        <f>$I$5</f>
        <v>0.71699999999999997</v>
      </c>
      <c r="J131" s="31">
        <f>$J$5</f>
        <v>5.5</v>
      </c>
      <c r="K131" s="31">
        <f>$K$5</f>
        <v>92.3</v>
      </c>
      <c r="L131" s="27">
        <f>$L$5</f>
        <v>85</v>
      </c>
      <c r="M131" s="31">
        <f t="shared" ref="M131" si="175">$M$5</f>
        <v>3.52</v>
      </c>
      <c r="N131" s="31">
        <f t="shared" ref="N131" si="176">$N$5</f>
        <v>1</v>
      </c>
      <c r="O131" s="31">
        <f>$O$5</f>
        <v>2.68</v>
      </c>
      <c r="P131" s="31">
        <f>$P$5</f>
        <v>92.3</v>
      </c>
      <c r="Q131" s="6">
        <f>$Q$5</f>
        <v>9</v>
      </c>
      <c r="R131">
        <v>0</v>
      </c>
      <c r="S131">
        <v>0</v>
      </c>
      <c r="T131">
        <v>1</v>
      </c>
      <c r="U131">
        <v>0</v>
      </c>
      <c r="V131" s="30">
        <v>33.348930266668702</v>
      </c>
      <c r="W131" s="30">
        <v>28.600495738854502</v>
      </c>
      <c r="X131" s="30">
        <v>15.541700668335</v>
      </c>
      <c r="Y131" s="30">
        <v>36.759148621559099</v>
      </c>
      <c r="Z131" s="30">
        <v>0</v>
      </c>
      <c r="AA131" s="30">
        <v>88.877858310138507</v>
      </c>
      <c r="AB131" s="30">
        <v>51.882909135961398</v>
      </c>
      <c r="AC131" s="30">
        <v>20.852719806194202</v>
      </c>
      <c r="AD131" s="30">
        <v>35.492537216640599</v>
      </c>
      <c r="AE131" s="30">
        <v>21.7631969077609</v>
      </c>
      <c r="AF131" s="30">
        <v>123.618432698506</v>
      </c>
      <c r="AG131" s="30">
        <v>73.789781360080397</v>
      </c>
      <c r="AH131" s="30">
        <v>32.357169900283402</v>
      </c>
      <c r="AI131" s="30">
        <v>97.604477345761794</v>
      </c>
      <c r="AJ131" s="30">
        <v>59.8487914963424</v>
      </c>
    </row>
    <row r="132" spans="2:36" x14ac:dyDescent="0.3">
      <c r="B132" s="2" t="s">
        <v>67</v>
      </c>
      <c r="C132" s="41" t="s">
        <v>8</v>
      </c>
      <c r="D132" t="s">
        <v>342</v>
      </c>
      <c r="E132" s="23">
        <f>$E$6</f>
        <v>0.375</v>
      </c>
      <c r="F132" s="24">
        <f>$F$5</f>
        <v>0.41</v>
      </c>
      <c r="G132" s="24">
        <f>$G$5</f>
        <v>0.57999999999999996</v>
      </c>
      <c r="H132" s="21">
        <f>$H$5</f>
        <v>4</v>
      </c>
      <c r="I132" s="24">
        <f>$I$5</f>
        <v>0.71699999999999997</v>
      </c>
      <c r="J132" s="21">
        <f>$J$5</f>
        <v>5.5</v>
      </c>
      <c r="K132" s="21">
        <f>$K$5</f>
        <v>92.3</v>
      </c>
      <c r="L132" s="14">
        <f>$L$5</f>
        <v>85</v>
      </c>
      <c r="M132" s="21">
        <f>$M$5</f>
        <v>3.52</v>
      </c>
      <c r="N132" s="21">
        <f>$N$5</f>
        <v>1</v>
      </c>
      <c r="O132" s="21">
        <f>$O$5</f>
        <v>2.68</v>
      </c>
      <c r="P132" s="21">
        <f>$P$5</f>
        <v>92.3</v>
      </c>
      <c r="Q132" s="8">
        <f>$Q$5</f>
        <v>9</v>
      </c>
      <c r="R132">
        <v>0</v>
      </c>
      <c r="S132">
        <v>0</v>
      </c>
      <c r="T132">
        <v>1</v>
      </c>
      <c r="U132">
        <v>0</v>
      </c>
      <c r="V132" s="30">
        <v>30.605554070315499</v>
      </c>
      <c r="W132" s="30">
        <v>29.023087280352101</v>
      </c>
      <c r="X132" s="30">
        <v>15.541700668335</v>
      </c>
      <c r="Y132" s="30">
        <v>36.759148621559099</v>
      </c>
      <c r="Z132" s="30">
        <v>0</v>
      </c>
      <c r="AA132" s="30">
        <v>82.855517857780598</v>
      </c>
      <c r="AB132" s="30">
        <v>52.759300289851602</v>
      </c>
      <c r="AC132" s="30">
        <v>20.851775161533102</v>
      </c>
      <c r="AD132" s="30">
        <v>35.485312256686797</v>
      </c>
      <c r="AE132" s="30">
        <v>21.2188161717337</v>
      </c>
      <c r="AF132" s="30">
        <v>116.927336483815</v>
      </c>
      <c r="AG132" s="30">
        <v>74.882040324631106</v>
      </c>
      <c r="AH132" s="30">
        <v>32.354572127465403</v>
      </c>
      <c r="AI132" s="30">
        <v>97.584608705888598</v>
      </c>
      <c r="AJ132" s="30">
        <v>58.351744472267697</v>
      </c>
    </row>
    <row r="133" spans="2:36" x14ac:dyDescent="0.3">
      <c r="B133" s="2" t="s">
        <v>68</v>
      </c>
      <c r="C133" s="41"/>
      <c r="D133" t="s">
        <v>283</v>
      </c>
      <c r="E133" s="25">
        <f>$E$7</f>
        <v>0.17</v>
      </c>
      <c r="F133" s="24">
        <f>$F$5</f>
        <v>0.41</v>
      </c>
      <c r="G133" s="24">
        <f t="shared" ref="G133:G135" si="177">$G$5</f>
        <v>0.57999999999999996</v>
      </c>
      <c r="H133" s="21">
        <f t="shared" ref="H133:H137" si="178">$H$5</f>
        <v>4</v>
      </c>
      <c r="I133" s="24">
        <f t="shared" ref="I133:I139" si="179">$I$5</f>
        <v>0.71699999999999997</v>
      </c>
      <c r="J133" s="21">
        <f t="shared" ref="J133:J141" si="180">$J$5</f>
        <v>5.5</v>
      </c>
      <c r="K133" s="21">
        <f t="shared" ref="K133:K143" si="181">$K$5</f>
        <v>92.3</v>
      </c>
      <c r="L133" s="14">
        <f t="shared" ref="L133:L145" si="182">$L$5</f>
        <v>85</v>
      </c>
      <c r="M133" s="21">
        <f t="shared" ref="M133:M147" si="183">$M$5</f>
        <v>3.52</v>
      </c>
      <c r="N133" s="21">
        <f t="shared" ref="N133:N149" si="184">$N$5</f>
        <v>1</v>
      </c>
      <c r="O133" s="21">
        <f t="shared" ref="O133:O151" si="185">$O$5</f>
        <v>2.68</v>
      </c>
      <c r="P133" s="21">
        <f t="shared" ref="P133:P153" si="186">$P$5</f>
        <v>92.3</v>
      </c>
      <c r="Q133" s="8">
        <f t="shared" ref="Q133:Q155" si="187">$Q$5</f>
        <v>9</v>
      </c>
      <c r="R133">
        <v>0</v>
      </c>
      <c r="S133">
        <v>0</v>
      </c>
      <c r="T133">
        <v>1</v>
      </c>
      <c r="U133">
        <v>0</v>
      </c>
      <c r="V133" s="30">
        <v>27.9504275281293</v>
      </c>
      <c r="W133" s="30">
        <v>29.482235749860699</v>
      </c>
      <c r="X133" s="30">
        <v>15.541700668335</v>
      </c>
      <c r="Y133" s="30">
        <v>36.759148621559099</v>
      </c>
      <c r="Z133" s="30">
        <v>0</v>
      </c>
      <c r="AA133" s="30">
        <v>77.026655961617905</v>
      </c>
      <c r="AB133" s="30">
        <v>53.708342513174401</v>
      </c>
      <c r="AC133" s="30">
        <v>20.850965891213701</v>
      </c>
      <c r="AD133" s="30">
        <v>35.479122685210498</v>
      </c>
      <c r="AE133" s="30">
        <v>20.743507355853101</v>
      </c>
      <c r="AF133" s="30">
        <v>110.450794578885</v>
      </c>
      <c r="AG133" s="30">
        <v>76.066029730048299</v>
      </c>
      <c r="AH133" s="30">
        <v>32.352346634086999</v>
      </c>
      <c r="AI133" s="30">
        <v>97.567587384328903</v>
      </c>
      <c r="AJ133" s="30">
        <v>57.044645228596103</v>
      </c>
    </row>
    <row r="134" spans="2:36" x14ac:dyDescent="0.3">
      <c r="B134" s="2" t="s">
        <v>69</v>
      </c>
      <c r="C134" s="41"/>
      <c r="D134" t="s">
        <v>343</v>
      </c>
      <c r="E134" s="24">
        <f>$E$5</f>
        <v>0.57999999999999996</v>
      </c>
      <c r="F134" s="23">
        <f>$F$8</f>
        <v>0.308</v>
      </c>
      <c r="G134" s="24">
        <f t="shared" si="177"/>
        <v>0.57999999999999996</v>
      </c>
      <c r="H134" s="21">
        <f t="shared" si="178"/>
        <v>4</v>
      </c>
      <c r="I134" s="24">
        <f t="shared" si="179"/>
        <v>0.71699999999999997</v>
      </c>
      <c r="J134" s="21">
        <f t="shared" si="180"/>
        <v>5.5</v>
      </c>
      <c r="K134" s="21">
        <f t="shared" si="181"/>
        <v>92.3</v>
      </c>
      <c r="L134" s="14">
        <f t="shared" si="182"/>
        <v>85</v>
      </c>
      <c r="M134" s="21">
        <f t="shared" si="183"/>
        <v>3.52</v>
      </c>
      <c r="N134" s="21">
        <f t="shared" si="184"/>
        <v>1</v>
      </c>
      <c r="O134" s="21">
        <f t="shared" si="185"/>
        <v>2.68</v>
      </c>
      <c r="P134" s="21">
        <f t="shared" si="186"/>
        <v>92.3</v>
      </c>
      <c r="Q134" s="8">
        <f t="shared" si="187"/>
        <v>9</v>
      </c>
      <c r="R134">
        <v>0</v>
      </c>
      <c r="S134">
        <v>0</v>
      </c>
      <c r="T134">
        <v>1</v>
      </c>
      <c r="U134">
        <v>0</v>
      </c>
      <c r="V134" s="30">
        <v>32.589391409285199</v>
      </c>
      <c r="W134" s="30">
        <v>28.553794341526</v>
      </c>
      <c r="X134" s="30">
        <v>15.541700668335</v>
      </c>
      <c r="Y134" s="30">
        <v>36.759148621559099</v>
      </c>
      <c r="Z134" s="30">
        <v>0</v>
      </c>
      <c r="AA134" s="30">
        <v>87.209776705427501</v>
      </c>
      <c r="AB134" s="30">
        <v>51.834761719228702</v>
      </c>
      <c r="AC134" s="30">
        <v>20.852229359334899</v>
      </c>
      <c r="AD134" s="30">
        <v>35.488786114174701</v>
      </c>
      <c r="AE134" s="30">
        <v>21.5209109114165</v>
      </c>
      <c r="AF134" s="30">
        <v>121.763938414872</v>
      </c>
      <c r="AG134" s="30">
        <v>73.720678211483104</v>
      </c>
      <c r="AH134" s="30">
        <v>32.355821171420402</v>
      </c>
      <c r="AI134" s="30">
        <v>97.594161813980406</v>
      </c>
      <c r="AJ134" s="30">
        <v>59.182505006395203</v>
      </c>
    </row>
    <row r="135" spans="2:36" x14ac:dyDescent="0.3">
      <c r="B135" s="2" t="s">
        <v>70</v>
      </c>
      <c r="C135" s="41"/>
      <c r="D135" t="s">
        <v>117</v>
      </c>
      <c r="E135" s="24">
        <f t="shared" ref="E135:E157" si="188">$E$5</f>
        <v>0.57999999999999996</v>
      </c>
      <c r="F135" s="25">
        <f>$F$9</f>
        <v>0.20599999999999999</v>
      </c>
      <c r="G135" s="24">
        <f t="shared" si="177"/>
        <v>0.57999999999999996</v>
      </c>
      <c r="H135" s="21">
        <f t="shared" si="178"/>
        <v>4</v>
      </c>
      <c r="I135" s="24">
        <f t="shared" si="179"/>
        <v>0.71699999999999997</v>
      </c>
      <c r="J135" s="21">
        <f t="shared" si="180"/>
        <v>5.5</v>
      </c>
      <c r="K135" s="21">
        <f t="shared" si="181"/>
        <v>92.3</v>
      </c>
      <c r="L135" s="14">
        <f t="shared" si="182"/>
        <v>85</v>
      </c>
      <c r="M135" s="21">
        <f t="shared" si="183"/>
        <v>3.52</v>
      </c>
      <c r="N135" s="21">
        <f t="shared" si="184"/>
        <v>1</v>
      </c>
      <c r="O135" s="21">
        <f t="shared" si="185"/>
        <v>2.68</v>
      </c>
      <c r="P135" s="21">
        <f t="shared" si="186"/>
        <v>92.3</v>
      </c>
      <c r="Q135" s="8">
        <f t="shared" si="187"/>
        <v>9</v>
      </c>
      <c r="R135">
        <v>0</v>
      </c>
      <c r="S135">
        <v>0</v>
      </c>
      <c r="T135">
        <v>1</v>
      </c>
      <c r="U135">
        <v>0</v>
      </c>
      <c r="V135" s="30">
        <v>31.996444014578699</v>
      </c>
      <c r="W135" s="30">
        <v>28.508221610965801</v>
      </c>
      <c r="X135" s="30">
        <v>15.541700668335</v>
      </c>
      <c r="Y135" s="30">
        <v>36.759148621559099</v>
      </c>
      <c r="Z135" s="30">
        <v>0</v>
      </c>
      <c r="AA135" s="30">
        <v>85.907837735899605</v>
      </c>
      <c r="AB135" s="30">
        <v>51.788857459241299</v>
      </c>
      <c r="AC135" s="30">
        <v>20.851741894941799</v>
      </c>
      <c r="AD135" s="30">
        <v>35.485057822612298</v>
      </c>
      <c r="AE135" s="30">
        <v>21.278689325857499</v>
      </c>
      <c r="AF135" s="30">
        <v>120.31696018424</v>
      </c>
      <c r="AG135" s="30">
        <v>73.654407475334196</v>
      </c>
      <c r="AH135" s="30">
        <v>32.354480644339297</v>
      </c>
      <c r="AI135" s="30">
        <v>97.583909012183895</v>
      </c>
      <c r="AJ135" s="30">
        <v>58.516395646108201</v>
      </c>
    </row>
    <row r="136" spans="2:36" x14ac:dyDescent="0.3">
      <c r="B136" s="2" t="s">
        <v>71</v>
      </c>
      <c r="C136" s="41"/>
      <c r="D136" t="s">
        <v>288</v>
      </c>
      <c r="E136" s="24">
        <f t="shared" si="188"/>
        <v>0.57999999999999996</v>
      </c>
      <c r="F136" s="24">
        <f>$F$5</f>
        <v>0.41</v>
      </c>
      <c r="G136" s="23">
        <f>$G$10</f>
        <v>0.40849999999999997</v>
      </c>
      <c r="H136" s="21">
        <f t="shared" si="178"/>
        <v>4</v>
      </c>
      <c r="I136" s="24">
        <f t="shared" si="179"/>
        <v>0.71699999999999997</v>
      </c>
      <c r="J136" s="21">
        <f t="shared" si="180"/>
        <v>5.5</v>
      </c>
      <c r="K136" s="21">
        <f t="shared" si="181"/>
        <v>92.3</v>
      </c>
      <c r="L136" s="14">
        <f t="shared" si="182"/>
        <v>85</v>
      </c>
      <c r="M136" s="21">
        <f t="shared" si="183"/>
        <v>3.52</v>
      </c>
      <c r="N136" s="21">
        <f t="shared" si="184"/>
        <v>1</v>
      </c>
      <c r="O136" s="21">
        <f t="shared" si="185"/>
        <v>2.68</v>
      </c>
      <c r="P136" s="21">
        <f t="shared" si="186"/>
        <v>92.3</v>
      </c>
      <c r="Q136" s="8">
        <f t="shared" si="187"/>
        <v>9</v>
      </c>
      <c r="R136">
        <v>0</v>
      </c>
      <c r="S136">
        <v>0</v>
      </c>
      <c r="T136">
        <v>1</v>
      </c>
      <c r="U136">
        <v>0</v>
      </c>
      <c r="V136" s="30">
        <v>32.534497764674398</v>
      </c>
      <c r="W136" s="30">
        <v>28.788591232332099</v>
      </c>
      <c r="X136" s="30">
        <v>15.541700668335</v>
      </c>
      <c r="Y136" s="30">
        <v>36.759148621559099</v>
      </c>
      <c r="Z136" s="30">
        <v>0</v>
      </c>
      <c r="AA136" s="30">
        <v>87.090283107750295</v>
      </c>
      <c r="AB136" s="30">
        <v>52.258433591116997</v>
      </c>
      <c r="AC136" s="30">
        <v>20.852588181177602</v>
      </c>
      <c r="AD136" s="30">
        <v>35.491530504261902</v>
      </c>
      <c r="AE136" s="30">
        <v>21.668685022518801</v>
      </c>
      <c r="AF136" s="30">
        <v>121.632831800947</v>
      </c>
      <c r="AG136" s="30">
        <v>74.260930754625406</v>
      </c>
      <c r="AH136" s="30">
        <v>32.356807931487801</v>
      </c>
      <c r="AI136" s="30">
        <v>97.601708886720203</v>
      </c>
      <c r="AJ136" s="30">
        <v>59.5888838119266</v>
      </c>
    </row>
    <row r="137" spans="2:36" x14ac:dyDescent="0.3">
      <c r="B137" s="2" t="s">
        <v>72</v>
      </c>
      <c r="C137" s="41"/>
      <c r="D137" t="s">
        <v>116</v>
      </c>
      <c r="E137" s="24">
        <f t="shared" si="188"/>
        <v>0.57999999999999996</v>
      </c>
      <c r="F137" s="24">
        <f t="shared" ref="F137:F157" si="189">$F$5</f>
        <v>0.41</v>
      </c>
      <c r="G137" s="25">
        <f>$G$11</f>
        <v>0.23699999999999999</v>
      </c>
      <c r="H137" s="21">
        <f t="shared" si="178"/>
        <v>4</v>
      </c>
      <c r="I137" s="24">
        <f t="shared" si="179"/>
        <v>0.71699999999999997</v>
      </c>
      <c r="J137" s="21">
        <f t="shared" si="180"/>
        <v>5.5</v>
      </c>
      <c r="K137" s="21">
        <f t="shared" si="181"/>
        <v>92.3</v>
      </c>
      <c r="L137" s="14">
        <f t="shared" si="182"/>
        <v>85</v>
      </c>
      <c r="M137" s="21">
        <f t="shared" si="183"/>
        <v>3.52</v>
      </c>
      <c r="N137" s="21">
        <f t="shared" si="184"/>
        <v>1</v>
      </c>
      <c r="O137" s="21">
        <f t="shared" si="185"/>
        <v>2.68</v>
      </c>
      <c r="P137" s="21">
        <f t="shared" si="186"/>
        <v>92.3</v>
      </c>
      <c r="Q137" s="8">
        <f t="shared" si="187"/>
        <v>9</v>
      </c>
      <c r="R137">
        <v>0</v>
      </c>
      <c r="S137">
        <v>0</v>
      </c>
      <c r="T137">
        <v>1</v>
      </c>
      <c r="U137">
        <v>0</v>
      </c>
      <c r="V137" s="30">
        <v>31.884721862907501</v>
      </c>
      <c r="W137" s="30">
        <v>28.982369815139101</v>
      </c>
      <c r="X137" s="30">
        <v>15.541700668335</v>
      </c>
      <c r="Y137" s="30">
        <v>36.759148621559099</v>
      </c>
      <c r="Z137" s="30">
        <v>0</v>
      </c>
      <c r="AA137" s="30">
        <v>85.664609440085798</v>
      </c>
      <c r="AB137" s="30">
        <v>52.645242231176603</v>
      </c>
      <c r="AC137" s="30">
        <v>20.852462718965601</v>
      </c>
      <c r="AD137" s="30">
        <v>35.490570927085002</v>
      </c>
      <c r="AE137" s="30">
        <v>21.573658040362201</v>
      </c>
      <c r="AF137" s="30">
        <v>120.050045334221</v>
      </c>
      <c r="AG137" s="30">
        <v>74.746280377071898</v>
      </c>
      <c r="AH137" s="30">
        <v>32.3564629104049</v>
      </c>
      <c r="AI137" s="30">
        <v>97.599070049483899</v>
      </c>
      <c r="AJ137" s="30">
        <v>59.327559610995998</v>
      </c>
    </row>
    <row r="138" spans="2:36" x14ac:dyDescent="0.3">
      <c r="B138" s="2" t="s">
        <v>73</v>
      </c>
      <c r="C138" s="41" t="s">
        <v>6</v>
      </c>
      <c r="D138" t="s">
        <v>344</v>
      </c>
      <c r="E138" s="24">
        <f t="shared" si="188"/>
        <v>0.57999999999999996</v>
      </c>
      <c r="F138" s="24">
        <f t="shared" si="189"/>
        <v>0.41</v>
      </c>
      <c r="G138" s="24">
        <f>$G$5</f>
        <v>0.57999999999999996</v>
      </c>
      <c r="H138" s="32">
        <f>$H$12</f>
        <v>2.6500000000000004</v>
      </c>
      <c r="I138" s="24">
        <f t="shared" si="179"/>
        <v>0.71699999999999997</v>
      </c>
      <c r="J138" s="21">
        <f t="shared" si="180"/>
        <v>5.5</v>
      </c>
      <c r="K138" s="21">
        <f t="shared" si="181"/>
        <v>92.3</v>
      </c>
      <c r="L138" s="14">
        <f t="shared" si="182"/>
        <v>85</v>
      </c>
      <c r="M138" s="21">
        <f t="shared" si="183"/>
        <v>3.52</v>
      </c>
      <c r="N138" s="21">
        <f t="shared" si="184"/>
        <v>1</v>
      </c>
      <c r="O138" s="21">
        <f t="shared" si="185"/>
        <v>2.68</v>
      </c>
      <c r="P138" s="21">
        <f t="shared" si="186"/>
        <v>92.3</v>
      </c>
      <c r="Q138" s="8">
        <f t="shared" si="187"/>
        <v>9</v>
      </c>
      <c r="R138">
        <v>0</v>
      </c>
      <c r="S138">
        <v>0</v>
      </c>
      <c r="T138">
        <v>1</v>
      </c>
      <c r="U138">
        <v>0</v>
      </c>
      <c r="V138" s="30">
        <v>28.8333458584965</v>
      </c>
      <c r="W138" s="30">
        <v>29.594422467103499</v>
      </c>
      <c r="X138" s="30">
        <v>15.541700668335</v>
      </c>
      <c r="Y138" s="30">
        <v>36.759148621559099</v>
      </c>
      <c r="Z138" s="30">
        <v>0</v>
      </c>
      <c r="AA138" s="30">
        <v>78.967940598550996</v>
      </c>
      <c r="AB138" s="30">
        <v>53.866733963989702</v>
      </c>
      <c r="AC138" s="30">
        <v>20.852191500251202</v>
      </c>
      <c r="AD138" s="30">
        <v>35.488496555174699</v>
      </c>
      <c r="AE138" s="30">
        <v>21.356145727844201</v>
      </c>
      <c r="AF138" s="30">
        <v>112.61269258731799</v>
      </c>
      <c r="AG138" s="30">
        <v>76.279426057414199</v>
      </c>
      <c r="AH138" s="30">
        <v>32.3557170589403</v>
      </c>
      <c r="AI138" s="30">
        <v>97.593365526730395</v>
      </c>
      <c r="AJ138" s="30">
        <v>58.729400751571497</v>
      </c>
    </row>
    <row r="139" spans="2:36" x14ac:dyDescent="0.3">
      <c r="B139" s="2" t="s">
        <v>74</v>
      </c>
      <c r="C139" s="41"/>
      <c r="D139" t="s">
        <v>345</v>
      </c>
      <c r="E139" s="24">
        <f t="shared" si="188"/>
        <v>0.57999999999999996</v>
      </c>
      <c r="F139" s="24">
        <f t="shared" si="189"/>
        <v>0.41</v>
      </c>
      <c r="G139" s="24">
        <f t="shared" ref="G139:G158" si="190">$G$5</f>
        <v>0.57999999999999996</v>
      </c>
      <c r="H139" s="33">
        <f>$H$13</f>
        <v>1.3</v>
      </c>
      <c r="I139" s="24">
        <f t="shared" si="179"/>
        <v>0.71699999999999997</v>
      </c>
      <c r="J139" s="21">
        <f t="shared" si="180"/>
        <v>5.5</v>
      </c>
      <c r="K139" s="21">
        <f t="shared" si="181"/>
        <v>92.3</v>
      </c>
      <c r="L139" s="14">
        <f t="shared" si="182"/>
        <v>85</v>
      </c>
      <c r="M139" s="21">
        <f t="shared" si="183"/>
        <v>3.52</v>
      </c>
      <c r="N139" s="21">
        <f t="shared" si="184"/>
        <v>1</v>
      </c>
      <c r="O139" s="21">
        <f t="shared" si="185"/>
        <v>2.68</v>
      </c>
      <c r="P139" s="21">
        <f t="shared" si="186"/>
        <v>92.3</v>
      </c>
      <c r="Q139" s="8">
        <f t="shared" si="187"/>
        <v>9</v>
      </c>
      <c r="R139">
        <v>0</v>
      </c>
      <c r="S139">
        <v>0</v>
      </c>
      <c r="T139">
        <v>1</v>
      </c>
      <c r="U139">
        <v>0</v>
      </c>
      <c r="V139" s="30">
        <v>24.1277493085537</v>
      </c>
      <c r="W139" s="30">
        <v>30.8797049821553</v>
      </c>
      <c r="X139" s="30">
        <v>15.541700668335</v>
      </c>
      <c r="Y139" s="30">
        <v>36.759148621559099</v>
      </c>
      <c r="Z139" s="30">
        <v>0</v>
      </c>
      <c r="AA139" s="30">
        <v>68.640107715159701</v>
      </c>
      <c r="AB139" s="30">
        <v>57.0969557894839</v>
      </c>
      <c r="AC139" s="30">
        <v>20.852760557664801</v>
      </c>
      <c r="AD139" s="30">
        <v>35.492848897588601</v>
      </c>
      <c r="AE139" s="30">
        <v>20.818763777962399</v>
      </c>
      <c r="AF139" s="30">
        <v>101.14132675466</v>
      </c>
      <c r="AG139" s="30">
        <v>81.335432956455193</v>
      </c>
      <c r="AH139" s="30">
        <v>32.357281966827699</v>
      </c>
      <c r="AI139" s="30">
        <v>97.605334468368795</v>
      </c>
      <c r="AJ139" s="30">
        <v>57.2516003893966</v>
      </c>
    </row>
    <row r="140" spans="2:36" x14ac:dyDescent="0.3">
      <c r="B140" s="2" t="s">
        <v>75</v>
      </c>
      <c r="C140" s="41"/>
      <c r="D140" t="s">
        <v>346</v>
      </c>
      <c r="E140" s="24">
        <f t="shared" si="188"/>
        <v>0.57999999999999996</v>
      </c>
      <c r="F140" s="24">
        <f t="shared" si="189"/>
        <v>0.41</v>
      </c>
      <c r="G140" s="24">
        <f t="shared" si="190"/>
        <v>0.57999999999999996</v>
      </c>
      <c r="H140" s="21">
        <f>$H$5</f>
        <v>4</v>
      </c>
      <c r="I140" s="23">
        <f>$I$14</f>
        <v>0.47350000000000003</v>
      </c>
      <c r="J140" s="21">
        <f t="shared" si="180"/>
        <v>5.5</v>
      </c>
      <c r="K140" s="21">
        <f t="shared" si="181"/>
        <v>92.3</v>
      </c>
      <c r="L140" s="14">
        <f t="shared" si="182"/>
        <v>85</v>
      </c>
      <c r="M140" s="21">
        <f t="shared" si="183"/>
        <v>3.52</v>
      </c>
      <c r="N140" s="21">
        <f t="shared" si="184"/>
        <v>1</v>
      </c>
      <c r="O140" s="21">
        <f t="shared" si="185"/>
        <v>2.68</v>
      </c>
      <c r="P140" s="21">
        <f t="shared" si="186"/>
        <v>92.3</v>
      </c>
      <c r="Q140" s="8">
        <f t="shared" si="187"/>
        <v>9</v>
      </c>
      <c r="R140">
        <v>0</v>
      </c>
      <c r="S140">
        <v>0</v>
      </c>
      <c r="T140">
        <v>1</v>
      </c>
      <c r="U140">
        <v>0</v>
      </c>
      <c r="V140" s="30">
        <v>36.986007844253002</v>
      </c>
      <c r="W140" s="30">
        <v>23.959432158508498</v>
      </c>
      <c r="X140" s="30">
        <v>15.541700668335</v>
      </c>
      <c r="Y140" s="30">
        <v>36.759148621559099</v>
      </c>
      <c r="Z140" s="30">
        <v>0</v>
      </c>
      <c r="AA140" s="30">
        <v>96.8441290696788</v>
      </c>
      <c r="AB140" s="30">
        <v>43.723472562892397</v>
      </c>
      <c r="AC140" s="30">
        <v>20.845011464983099</v>
      </c>
      <c r="AD140" s="30">
        <v>35.433581231544601</v>
      </c>
      <c r="AE140" s="30">
        <v>18.643271007133102</v>
      </c>
      <c r="AF140" s="30">
        <v>132.43990638517101</v>
      </c>
      <c r="AG140" s="30">
        <v>63.348336759297702</v>
      </c>
      <c r="AH140" s="30">
        <v>32.3359719619529</v>
      </c>
      <c r="AI140" s="30">
        <v>97.442348386747597</v>
      </c>
      <c r="AJ140" s="30">
        <v>51.268995269616099</v>
      </c>
    </row>
    <row r="141" spans="2:36" x14ac:dyDescent="0.3">
      <c r="B141" s="2" t="s">
        <v>76</v>
      </c>
      <c r="C141" s="41"/>
      <c r="D141" t="s">
        <v>284</v>
      </c>
      <c r="E141" s="24">
        <f t="shared" si="188"/>
        <v>0.57999999999999996</v>
      </c>
      <c r="F141" s="24">
        <f t="shared" si="189"/>
        <v>0.41</v>
      </c>
      <c r="G141" s="24">
        <f t="shared" si="190"/>
        <v>0.57999999999999996</v>
      </c>
      <c r="H141" s="21">
        <f t="shared" ref="H141:H159" si="191">$H$5</f>
        <v>4</v>
      </c>
      <c r="I141" s="25">
        <f>$I$15</f>
        <v>0.23</v>
      </c>
      <c r="J141" s="21">
        <f t="shared" si="180"/>
        <v>5.5</v>
      </c>
      <c r="K141" s="21">
        <f t="shared" si="181"/>
        <v>92.3</v>
      </c>
      <c r="L141" s="14">
        <f t="shared" si="182"/>
        <v>85</v>
      </c>
      <c r="M141" s="21">
        <f t="shared" si="183"/>
        <v>3.52</v>
      </c>
      <c r="N141" s="21">
        <f t="shared" si="184"/>
        <v>1</v>
      </c>
      <c r="O141" s="21">
        <f t="shared" si="185"/>
        <v>2.68</v>
      </c>
      <c r="P141" s="21">
        <f t="shared" si="186"/>
        <v>92.3</v>
      </c>
      <c r="Q141" s="8">
        <f t="shared" si="187"/>
        <v>9</v>
      </c>
      <c r="R141">
        <v>0</v>
      </c>
      <c r="S141">
        <v>0</v>
      </c>
      <c r="T141">
        <v>1</v>
      </c>
      <c r="U141">
        <v>0</v>
      </c>
      <c r="V141" s="30">
        <v>40.895892919497498</v>
      </c>
      <c r="W141" s="30">
        <v>19.514867121669798</v>
      </c>
      <c r="X141" s="30">
        <v>15.541700668335</v>
      </c>
      <c r="Y141" s="30">
        <v>36.759148621559099</v>
      </c>
      <c r="Z141" s="30">
        <v>0</v>
      </c>
      <c r="AA141" s="30">
        <v>105.408162500768</v>
      </c>
      <c r="AB141" s="30">
        <v>35.2950422501087</v>
      </c>
      <c r="AC141" s="30">
        <v>20.83710201109</v>
      </c>
      <c r="AD141" s="30">
        <v>35.373087069043599</v>
      </c>
      <c r="AE141" s="30">
        <v>16.399318426385999</v>
      </c>
      <c r="AF141" s="30">
        <v>141.92369861185301</v>
      </c>
      <c r="AG141" s="30">
        <v>51.579236791952297</v>
      </c>
      <c r="AH141" s="30">
        <v>32.314220963746997</v>
      </c>
      <c r="AI141" s="30">
        <v>97.275989439869903</v>
      </c>
      <c r="AJ141" s="30">
        <v>45.098125672561601</v>
      </c>
    </row>
    <row r="142" spans="2:36" x14ac:dyDescent="0.3">
      <c r="B142" s="2" t="s">
        <v>77</v>
      </c>
      <c r="C142" s="41" t="s">
        <v>26</v>
      </c>
      <c r="D142" t="s">
        <v>347</v>
      </c>
      <c r="E142" s="24">
        <f t="shared" si="188"/>
        <v>0.57999999999999996</v>
      </c>
      <c r="F142" s="24">
        <f t="shared" si="189"/>
        <v>0.41</v>
      </c>
      <c r="G142" s="24">
        <f t="shared" si="190"/>
        <v>0.57999999999999996</v>
      </c>
      <c r="H142" s="21">
        <f t="shared" si="191"/>
        <v>4</v>
      </c>
      <c r="I142" s="24">
        <f>$I$5</f>
        <v>0.71699999999999997</v>
      </c>
      <c r="J142" s="32">
        <f>$J$16</f>
        <v>3.5</v>
      </c>
      <c r="K142" s="21">
        <f t="shared" si="181"/>
        <v>92.3</v>
      </c>
      <c r="L142" s="14">
        <f t="shared" si="182"/>
        <v>85</v>
      </c>
      <c r="M142" s="21">
        <f t="shared" si="183"/>
        <v>3.52</v>
      </c>
      <c r="N142" s="21">
        <f t="shared" si="184"/>
        <v>1</v>
      </c>
      <c r="O142" s="21">
        <f t="shared" si="185"/>
        <v>2.68</v>
      </c>
      <c r="P142" s="21">
        <f t="shared" si="186"/>
        <v>92.3</v>
      </c>
      <c r="Q142" s="8">
        <f t="shared" si="187"/>
        <v>9</v>
      </c>
      <c r="R142">
        <v>0</v>
      </c>
      <c r="S142">
        <v>0</v>
      </c>
      <c r="T142">
        <v>1</v>
      </c>
      <c r="U142">
        <v>0</v>
      </c>
      <c r="V142" s="30">
        <v>33.1827802373206</v>
      </c>
      <c r="W142" s="30">
        <v>28.631836918716999</v>
      </c>
      <c r="X142" s="30">
        <v>15.541700668335</v>
      </c>
      <c r="Y142" s="30">
        <v>36.759148621559099</v>
      </c>
      <c r="Z142" s="30">
        <v>0</v>
      </c>
      <c r="AA142" s="30">
        <v>88.513200068495706</v>
      </c>
      <c r="AB142" s="30">
        <v>51.945483829062503</v>
      </c>
      <c r="AC142" s="30">
        <v>20.852696815319401</v>
      </c>
      <c r="AD142" s="30">
        <v>35.4923613747006</v>
      </c>
      <c r="AE142" s="30">
        <v>21.7472884039564</v>
      </c>
      <c r="AF142" s="30">
        <v>123.21341050332499</v>
      </c>
      <c r="AG142" s="30">
        <v>73.868286212679294</v>
      </c>
      <c r="AH142" s="30">
        <v>32.3571066753777</v>
      </c>
      <c r="AI142" s="30">
        <v>97.603993780426805</v>
      </c>
      <c r="AJ142" s="30">
        <v>59.80504311088</v>
      </c>
    </row>
    <row r="143" spans="2:36" x14ac:dyDescent="0.3">
      <c r="B143" s="2" t="s">
        <v>78</v>
      </c>
      <c r="C143" s="41"/>
      <c r="D143" t="s">
        <v>348</v>
      </c>
      <c r="E143" s="24">
        <f t="shared" si="188"/>
        <v>0.57999999999999996</v>
      </c>
      <c r="F143" s="24">
        <f t="shared" si="189"/>
        <v>0.41</v>
      </c>
      <c r="G143" s="24">
        <f t="shared" si="190"/>
        <v>0.57999999999999996</v>
      </c>
      <c r="H143" s="21">
        <f t="shared" si="191"/>
        <v>4</v>
      </c>
      <c r="I143" s="24">
        <f t="shared" ref="I143:I160" si="192">$I$5</f>
        <v>0.71699999999999997</v>
      </c>
      <c r="J143" s="33">
        <f>$J$17</f>
        <v>1.5</v>
      </c>
      <c r="K143" s="21">
        <f t="shared" si="181"/>
        <v>92.3</v>
      </c>
      <c r="L143" s="14">
        <f t="shared" si="182"/>
        <v>85</v>
      </c>
      <c r="M143" s="21">
        <f t="shared" si="183"/>
        <v>3.52</v>
      </c>
      <c r="N143" s="21">
        <f t="shared" si="184"/>
        <v>1</v>
      </c>
      <c r="O143" s="21">
        <f t="shared" si="185"/>
        <v>2.68</v>
      </c>
      <c r="P143" s="21">
        <f t="shared" si="186"/>
        <v>92.3</v>
      </c>
      <c r="Q143" s="8">
        <f t="shared" si="187"/>
        <v>9</v>
      </c>
      <c r="R143">
        <v>0</v>
      </c>
      <c r="S143">
        <v>0</v>
      </c>
      <c r="T143">
        <v>1</v>
      </c>
      <c r="U143">
        <v>0</v>
      </c>
      <c r="V143" s="30">
        <v>33.016771490628301</v>
      </c>
      <c r="W143" s="30">
        <v>28.6633029436275</v>
      </c>
      <c r="X143" s="30">
        <v>15.541700668335</v>
      </c>
      <c r="Y143" s="30">
        <v>36.759148621559099</v>
      </c>
      <c r="Z143" s="30">
        <v>0</v>
      </c>
      <c r="AA143" s="30">
        <v>88.148848500177806</v>
      </c>
      <c r="AB143" s="30">
        <v>52.008305744422898</v>
      </c>
      <c r="AC143" s="30">
        <v>20.852673859641499</v>
      </c>
      <c r="AD143" s="30">
        <v>35.492185801958897</v>
      </c>
      <c r="AE143" s="30">
        <v>21.7313802215428</v>
      </c>
      <c r="AF143" s="30">
        <v>122.808723341659</v>
      </c>
      <c r="AG143" s="30">
        <v>73.947101892312801</v>
      </c>
      <c r="AH143" s="30">
        <v>32.357043547263601</v>
      </c>
      <c r="AI143" s="30">
        <v>97.603510955386994</v>
      </c>
      <c r="AJ143" s="30">
        <v>59.761295609242701</v>
      </c>
    </row>
    <row r="144" spans="2:36" x14ac:dyDescent="0.3">
      <c r="B144" s="2" t="s">
        <v>79</v>
      </c>
      <c r="C144" s="41" t="s">
        <v>11</v>
      </c>
      <c r="D144" t="s">
        <v>436</v>
      </c>
      <c r="E144" s="24">
        <f t="shared" si="188"/>
        <v>0.57999999999999996</v>
      </c>
      <c r="F144" s="24">
        <f t="shared" si="189"/>
        <v>0.41</v>
      </c>
      <c r="G144" s="24">
        <f t="shared" si="190"/>
        <v>0.57999999999999996</v>
      </c>
      <c r="H144" s="21">
        <f t="shared" si="191"/>
        <v>4</v>
      </c>
      <c r="I144" s="24">
        <f t="shared" si="192"/>
        <v>0.71699999999999997</v>
      </c>
      <c r="J144" s="21">
        <f>$J$5</f>
        <v>5.5</v>
      </c>
      <c r="K144" s="32">
        <f>$K$18</f>
        <v>96.15</v>
      </c>
      <c r="L144" s="14">
        <f t="shared" si="182"/>
        <v>85</v>
      </c>
      <c r="M144" s="21">
        <f t="shared" si="183"/>
        <v>3.52</v>
      </c>
      <c r="N144" s="21">
        <f t="shared" si="184"/>
        <v>1</v>
      </c>
      <c r="O144" s="21">
        <f t="shared" si="185"/>
        <v>2.68</v>
      </c>
      <c r="P144" s="21">
        <f t="shared" si="186"/>
        <v>92.3</v>
      </c>
      <c r="Q144" s="8">
        <f t="shared" si="187"/>
        <v>9</v>
      </c>
      <c r="R144">
        <v>0</v>
      </c>
      <c r="S144">
        <v>0</v>
      </c>
      <c r="T144">
        <v>1</v>
      </c>
      <c r="U144">
        <v>0</v>
      </c>
      <c r="V144" s="30">
        <v>33.348930266668702</v>
      </c>
      <c r="W144" s="30">
        <v>28.600495738854502</v>
      </c>
      <c r="X144" s="30">
        <v>15.541700668335</v>
      </c>
      <c r="Y144" s="30">
        <v>36.759148621559099</v>
      </c>
      <c r="Z144" s="30">
        <v>0</v>
      </c>
      <c r="AA144" s="30">
        <v>86.716299518780303</v>
      </c>
      <c r="AB144" s="30">
        <v>51.882909135961398</v>
      </c>
      <c r="AC144" s="30">
        <v>20.852719806194202</v>
      </c>
      <c r="AD144" s="30">
        <v>35.492537216640599</v>
      </c>
      <c r="AE144" s="30">
        <v>21.7631969077609</v>
      </c>
      <c r="AF144" s="30">
        <v>121.24071802801301</v>
      </c>
      <c r="AG144" s="30">
        <v>73.789781360080397</v>
      </c>
      <c r="AH144" s="30">
        <v>32.357169900283402</v>
      </c>
      <c r="AI144" s="30">
        <v>97.604477345761794</v>
      </c>
      <c r="AJ144" s="30">
        <v>59.8487914963424</v>
      </c>
    </row>
    <row r="145" spans="2:36" x14ac:dyDescent="0.3">
      <c r="B145" s="2" t="s">
        <v>80</v>
      </c>
      <c r="C145" s="41"/>
      <c r="D145" t="s">
        <v>349</v>
      </c>
      <c r="E145" s="24">
        <f t="shared" si="188"/>
        <v>0.57999999999999996</v>
      </c>
      <c r="F145" s="24">
        <f t="shared" si="189"/>
        <v>0.41</v>
      </c>
      <c r="G145" s="24">
        <f t="shared" si="190"/>
        <v>0.57999999999999996</v>
      </c>
      <c r="H145" s="21">
        <f t="shared" si="191"/>
        <v>4</v>
      </c>
      <c r="I145" s="24">
        <f t="shared" si="192"/>
        <v>0.71699999999999997</v>
      </c>
      <c r="J145" s="21">
        <f t="shared" ref="J145:J161" si="193">$J$5</f>
        <v>5.5</v>
      </c>
      <c r="K145" s="33">
        <f>$K$19</f>
        <v>100</v>
      </c>
      <c r="L145" s="14">
        <f t="shared" si="182"/>
        <v>85</v>
      </c>
      <c r="M145" s="21">
        <f t="shared" si="183"/>
        <v>3.52</v>
      </c>
      <c r="N145" s="21">
        <f t="shared" si="184"/>
        <v>1</v>
      </c>
      <c r="O145" s="21">
        <f t="shared" si="185"/>
        <v>2.68</v>
      </c>
      <c r="P145" s="21">
        <f t="shared" si="186"/>
        <v>92.3</v>
      </c>
      <c r="Q145" s="8">
        <f t="shared" si="187"/>
        <v>9</v>
      </c>
      <c r="R145">
        <v>0</v>
      </c>
      <c r="S145">
        <v>0</v>
      </c>
      <c r="T145">
        <v>1</v>
      </c>
      <c r="U145">
        <v>0</v>
      </c>
      <c r="V145" s="30">
        <v>33.348930266668702</v>
      </c>
      <c r="W145" s="30">
        <v>28.600495738854502</v>
      </c>
      <c r="X145" s="30">
        <v>15.541700668335</v>
      </c>
      <c r="Y145" s="30">
        <v>36.759148621559099</v>
      </c>
      <c r="Z145" s="30">
        <v>0</v>
      </c>
      <c r="AA145" s="30">
        <v>84.721180754356695</v>
      </c>
      <c r="AB145" s="30">
        <v>51.882909135961398</v>
      </c>
      <c r="AC145" s="30">
        <v>20.852719806194202</v>
      </c>
      <c r="AD145" s="30">
        <v>35.492537216640599</v>
      </c>
      <c r="AE145" s="30">
        <v>21.7631969077609</v>
      </c>
      <c r="AF145" s="30">
        <v>119.046087387147</v>
      </c>
      <c r="AG145" s="30">
        <v>73.789781360080397</v>
      </c>
      <c r="AH145" s="30">
        <v>32.357169900283402</v>
      </c>
      <c r="AI145" s="30">
        <v>97.604477345761794</v>
      </c>
      <c r="AJ145" s="30">
        <v>59.8487914963424</v>
      </c>
    </row>
    <row r="146" spans="2:36" x14ac:dyDescent="0.3">
      <c r="B146" s="2" t="s">
        <v>81</v>
      </c>
      <c r="C146" s="41"/>
      <c r="D146" t="s">
        <v>350</v>
      </c>
      <c r="E146" s="24">
        <f t="shared" si="188"/>
        <v>0.57999999999999996</v>
      </c>
      <c r="F146" s="24">
        <f t="shared" si="189"/>
        <v>0.41</v>
      </c>
      <c r="G146" s="24">
        <f t="shared" si="190"/>
        <v>0.57999999999999996</v>
      </c>
      <c r="H146" s="21">
        <f t="shared" si="191"/>
        <v>4</v>
      </c>
      <c r="I146" s="24">
        <f t="shared" si="192"/>
        <v>0.71699999999999997</v>
      </c>
      <c r="J146" s="21">
        <f t="shared" si="193"/>
        <v>5.5</v>
      </c>
      <c r="K146" s="21">
        <f t="shared" ref="K146:K162" si="194">$K$5</f>
        <v>92.3</v>
      </c>
      <c r="L146" s="15">
        <f>$L$20</f>
        <v>92.5</v>
      </c>
      <c r="M146" s="21">
        <f t="shared" si="183"/>
        <v>3.52</v>
      </c>
      <c r="N146" s="21">
        <f t="shared" si="184"/>
        <v>1</v>
      </c>
      <c r="O146" s="21">
        <f t="shared" si="185"/>
        <v>2.68</v>
      </c>
      <c r="P146" s="21">
        <f t="shared" si="186"/>
        <v>92.3</v>
      </c>
      <c r="Q146" s="8">
        <f t="shared" si="187"/>
        <v>9</v>
      </c>
      <c r="R146">
        <v>0</v>
      </c>
      <c r="S146">
        <v>0</v>
      </c>
      <c r="T146">
        <v>1</v>
      </c>
      <c r="U146">
        <v>0</v>
      </c>
      <c r="V146" s="30">
        <v>33.348930266668702</v>
      </c>
      <c r="W146" s="30">
        <v>28.600495738854502</v>
      </c>
      <c r="X146" s="30">
        <v>15.541700668335</v>
      </c>
      <c r="Y146" s="30">
        <v>36.759148621559099</v>
      </c>
      <c r="Z146" s="30">
        <v>0</v>
      </c>
      <c r="AA146" s="30">
        <v>87.318938617520999</v>
      </c>
      <c r="AB146" s="30">
        <v>51.882909135961398</v>
      </c>
      <c r="AC146" s="30">
        <v>20.852719806194202</v>
      </c>
      <c r="AD146" s="30">
        <v>35.492537216640599</v>
      </c>
      <c r="AE146" s="30">
        <v>21.7631969077609</v>
      </c>
      <c r="AF146" s="30">
        <v>121.903621036627</v>
      </c>
      <c r="AG146" s="30">
        <v>73.789781360080397</v>
      </c>
      <c r="AH146" s="30">
        <v>32.357169900283402</v>
      </c>
      <c r="AI146" s="30">
        <v>97.604477345761794</v>
      </c>
      <c r="AJ146" s="30">
        <v>59.8487914963424</v>
      </c>
    </row>
    <row r="147" spans="2:36" x14ac:dyDescent="0.3">
      <c r="B147" s="2" t="s">
        <v>82</v>
      </c>
      <c r="C147" s="41"/>
      <c r="D147" t="s">
        <v>351</v>
      </c>
      <c r="E147" s="24">
        <f t="shared" si="188"/>
        <v>0.57999999999999996</v>
      </c>
      <c r="F147" s="24">
        <f t="shared" si="189"/>
        <v>0.41</v>
      </c>
      <c r="G147" s="24">
        <f t="shared" si="190"/>
        <v>0.57999999999999996</v>
      </c>
      <c r="H147" s="21">
        <f t="shared" si="191"/>
        <v>4</v>
      </c>
      <c r="I147" s="24">
        <f t="shared" si="192"/>
        <v>0.71699999999999997</v>
      </c>
      <c r="J147" s="21">
        <f t="shared" si="193"/>
        <v>5.5</v>
      </c>
      <c r="K147" s="21">
        <f t="shared" si="194"/>
        <v>92.3</v>
      </c>
      <c r="L147" s="17">
        <f>$L$21</f>
        <v>100</v>
      </c>
      <c r="M147" s="21">
        <f t="shared" si="183"/>
        <v>3.52</v>
      </c>
      <c r="N147" s="21">
        <f t="shared" si="184"/>
        <v>1</v>
      </c>
      <c r="O147" s="21">
        <f t="shared" si="185"/>
        <v>2.68</v>
      </c>
      <c r="P147" s="21">
        <f t="shared" si="186"/>
        <v>92.3</v>
      </c>
      <c r="Q147" s="8">
        <f t="shared" si="187"/>
        <v>9</v>
      </c>
      <c r="R147">
        <v>0</v>
      </c>
      <c r="S147">
        <v>0</v>
      </c>
      <c r="T147">
        <v>1</v>
      </c>
      <c r="U147">
        <v>0</v>
      </c>
      <c r="V147" s="30">
        <v>33.348930266668702</v>
      </c>
      <c r="W147" s="30">
        <v>28.600495738854502</v>
      </c>
      <c r="X147" s="30">
        <v>15.541700668335</v>
      </c>
      <c r="Y147" s="30">
        <v>36.759148621559099</v>
      </c>
      <c r="Z147" s="30">
        <v>0</v>
      </c>
      <c r="AA147" s="30">
        <v>85.993856878796194</v>
      </c>
      <c r="AB147" s="30">
        <v>51.882909135961398</v>
      </c>
      <c r="AC147" s="30">
        <v>20.852719806194202</v>
      </c>
      <c r="AD147" s="30">
        <v>35.492537216640599</v>
      </c>
      <c r="AE147" s="30">
        <v>21.7631969077609</v>
      </c>
      <c r="AF147" s="30">
        <v>120.44603112403</v>
      </c>
      <c r="AG147" s="30">
        <v>73.789781360080397</v>
      </c>
      <c r="AH147" s="30">
        <v>32.357169900283402</v>
      </c>
      <c r="AI147" s="30">
        <v>97.604477345761794</v>
      </c>
      <c r="AJ147" s="30">
        <v>59.8487914963424</v>
      </c>
    </row>
    <row r="148" spans="2:36" x14ac:dyDescent="0.3">
      <c r="B148" s="2" t="s">
        <v>83</v>
      </c>
      <c r="C148" s="41"/>
      <c r="D148" t="s">
        <v>434</v>
      </c>
      <c r="E148" s="24">
        <f t="shared" si="188"/>
        <v>0.57999999999999996</v>
      </c>
      <c r="F148" s="24">
        <f t="shared" si="189"/>
        <v>0.41</v>
      </c>
      <c r="G148" s="24">
        <f t="shared" si="190"/>
        <v>0.57999999999999996</v>
      </c>
      <c r="H148" s="21">
        <f t="shared" si="191"/>
        <v>4</v>
      </c>
      <c r="I148" s="24">
        <f t="shared" si="192"/>
        <v>0.71699999999999997</v>
      </c>
      <c r="J148" s="21">
        <f t="shared" si="193"/>
        <v>5.5</v>
      </c>
      <c r="K148" s="21">
        <f t="shared" si="194"/>
        <v>92.3</v>
      </c>
      <c r="L148" s="14">
        <f t="shared" ref="L148:L163" si="195">$L$5</f>
        <v>85</v>
      </c>
      <c r="M148" s="32">
        <f>$M$22</f>
        <v>4.26</v>
      </c>
      <c r="N148" s="21">
        <f t="shared" si="184"/>
        <v>1</v>
      </c>
      <c r="O148" s="21">
        <f t="shared" si="185"/>
        <v>2.68</v>
      </c>
      <c r="P148" s="21">
        <f t="shared" si="186"/>
        <v>92.3</v>
      </c>
      <c r="Q148" s="8">
        <f t="shared" si="187"/>
        <v>9</v>
      </c>
      <c r="R148">
        <v>0</v>
      </c>
      <c r="S148">
        <v>0</v>
      </c>
      <c r="T148">
        <v>1</v>
      </c>
      <c r="U148">
        <v>0</v>
      </c>
      <c r="V148" s="30">
        <v>33.348930266668702</v>
      </c>
      <c r="W148" s="30">
        <v>28.600495738854502</v>
      </c>
      <c r="X148" s="30">
        <v>15.541700668335</v>
      </c>
      <c r="Y148" s="30">
        <v>36.759148621559099</v>
      </c>
      <c r="Z148" s="30">
        <v>0</v>
      </c>
      <c r="AA148" s="30">
        <v>88.811381856955705</v>
      </c>
      <c r="AB148" s="30">
        <v>51.882636564195899</v>
      </c>
      <c r="AC148" s="30">
        <v>20.852594971452699</v>
      </c>
      <c r="AD148" s="30">
        <v>35.491582438568898</v>
      </c>
      <c r="AE148" s="30">
        <v>21.7626114600919</v>
      </c>
      <c r="AF148" s="30">
        <v>123.43562245225399</v>
      </c>
      <c r="AG148" s="30">
        <v>73.789031787725307</v>
      </c>
      <c r="AH148" s="30">
        <v>32.356826604744398</v>
      </c>
      <c r="AI148" s="30">
        <v>97.601851706064394</v>
      </c>
      <c r="AJ148" s="30">
        <v>59.8471815152527</v>
      </c>
    </row>
    <row r="149" spans="2:36" x14ac:dyDescent="0.3">
      <c r="B149" s="2" t="s">
        <v>84</v>
      </c>
      <c r="C149" s="41"/>
      <c r="D149" t="s">
        <v>352</v>
      </c>
      <c r="E149" s="24">
        <f t="shared" si="188"/>
        <v>0.57999999999999996</v>
      </c>
      <c r="F149" s="24">
        <f t="shared" si="189"/>
        <v>0.41</v>
      </c>
      <c r="G149" s="24">
        <f t="shared" si="190"/>
        <v>0.57999999999999996</v>
      </c>
      <c r="H149" s="21">
        <f t="shared" si="191"/>
        <v>4</v>
      </c>
      <c r="I149" s="24">
        <f t="shared" si="192"/>
        <v>0.71699999999999997</v>
      </c>
      <c r="J149" s="21">
        <f t="shared" si="193"/>
        <v>5.5</v>
      </c>
      <c r="K149" s="21">
        <f t="shared" si="194"/>
        <v>92.3</v>
      </c>
      <c r="L149" s="14">
        <f t="shared" si="195"/>
        <v>85</v>
      </c>
      <c r="M149" s="33">
        <f>$M$23</f>
        <v>5</v>
      </c>
      <c r="N149" s="21">
        <f t="shared" si="184"/>
        <v>1</v>
      </c>
      <c r="O149" s="21">
        <f t="shared" si="185"/>
        <v>2.68</v>
      </c>
      <c r="P149" s="21">
        <f t="shared" si="186"/>
        <v>92.3</v>
      </c>
      <c r="Q149" s="8">
        <f t="shared" si="187"/>
        <v>9</v>
      </c>
      <c r="R149">
        <v>0</v>
      </c>
      <c r="S149">
        <v>0</v>
      </c>
      <c r="T149">
        <v>1</v>
      </c>
      <c r="U149">
        <v>0</v>
      </c>
      <c r="V149" s="30">
        <v>33.348930266668702</v>
      </c>
      <c r="W149" s="30">
        <v>28.600495738854502</v>
      </c>
      <c r="X149" s="30">
        <v>15.541700668335</v>
      </c>
      <c r="Y149" s="30">
        <v>36.759148621559099</v>
      </c>
      <c r="Z149" s="30">
        <v>0</v>
      </c>
      <c r="AA149" s="30">
        <v>88.764584187000906</v>
      </c>
      <c r="AB149" s="30">
        <v>51.882444427061799</v>
      </c>
      <c r="AC149" s="30">
        <v>20.8525069748496</v>
      </c>
      <c r="AD149" s="30">
        <v>35.490909410964399</v>
      </c>
      <c r="AE149" s="30">
        <v>21.762198775245199</v>
      </c>
      <c r="AF149" s="30">
        <v>123.306928859878</v>
      </c>
      <c r="AG149" s="30">
        <v>73.788503410606594</v>
      </c>
      <c r="AH149" s="30">
        <v>32.356584614085897</v>
      </c>
      <c r="AI149" s="30">
        <v>97.600000880152194</v>
      </c>
      <c r="AJ149" s="30">
        <v>59.846046631924402</v>
      </c>
    </row>
    <row r="150" spans="2:36" x14ac:dyDescent="0.3">
      <c r="B150" s="2" t="s">
        <v>85</v>
      </c>
      <c r="C150" s="41" t="s">
        <v>13</v>
      </c>
      <c r="D150" t="s">
        <v>437</v>
      </c>
      <c r="E150" s="24">
        <f t="shared" si="188"/>
        <v>0.57999999999999996</v>
      </c>
      <c r="F150" s="24">
        <f t="shared" si="189"/>
        <v>0.41</v>
      </c>
      <c r="G150" s="24">
        <f t="shared" si="190"/>
        <v>0.57999999999999996</v>
      </c>
      <c r="H150" s="21">
        <f t="shared" si="191"/>
        <v>4</v>
      </c>
      <c r="I150" s="24">
        <f t="shared" si="192"/>
        <v>0.71699999999999997</v>
      </c>
      <c r="J150" s="21">
        <f t="shared" si="193"/>
        <v>5.5</v>
      </c>
      <c r="K150" s="21">
        <f t="shared" si="194"/>
        <v>92.3</v>
      </c>
      <c r="L150" s="14">
        <f t="shared" si="195"/>
        <v>85</v>
      </c>
      <c r="M150" s="21">
        <f t="shared" ref="M150:M164" si="196">$M$5</f>
        <v>3.52</v>
      </c>
      <c r="N150" s="32">
        <f>$N$24</f>
        <v>1.25</v>
      </c>
      <c r="O150" s="21">
        <f t="shared" si="185"/>
        <v>2.68</v>
      </c>
      <c r="P150" s="21">
        <f t="shared" si="186"/>
        <v>92.3</v>
      </c>
      <c r="Q150" s="8">
        <f t="shared" si="187"/>
        <v>9</v>
      </c>
      <c r="R150">
        <v>0</v>
      </c>
      <c r="S150">
        <v>0</v>
      </c>
      <c r="T150">
        <v>1</v>
      </c>
      <c r="U150">
        <v>0</v>
      </c>
      <c r="V150" s="30">
        <v>33.348930266668702</v>
      </c>
      <c r="W150" s="30">
        <v>28.600495738854502</v>
      </c>
      <c r="X150" s="30">
        <v>15.541700668335</v>
      </c>
      <c r="Y150" s="30">
        <v>36.759148621559099</v>
      </c>
      <c r="Z150" s="30">
        <v>0</v>
      </c>
      <c r="AA150" s="30">
        <v>88.875340532684802</v>
      </c>
      <c r="AB150" s="30">
        <v>43.138140086371699</v>
      </c>
      <c r="AC150" s="30">
        <v>20.851974106497</v>
      </c>
      <c r="AD150" s="30">
        <v>35.4868338546557</v>
      </c>
      <c r="AE150" s="30">
        <v>21.759699739070001</v>
      </c>
      <c r="AF150" s="30">
        <v>123.61150881050899</v>
      </c>
      <c r="AG150" s="30">
        <v>63.519310226471603</v>
      </c>
      <c r="AH150" s="30">
        <v>32.355119226116301</v>
      </c>
      <c r="AI150" s="30">
        <v>97.588793100303107</v>
      </c>
      <c r="AJ150" s="30">
        <v>59.8391742824424</v>
      </c>
    </row>
    <row r="151" spans="2:36" x14ac:dyDescent="0.3">
      <c r="B151" s="2" t="s">
        <v>86</v>
      </c>
      <c r="C151" s="41"/>
      <c r="D151" t="s">
        <v>353</v>
      </c>
      <c r="E151" s="24">
        <f t="shared" si="188"/>
        <v>0.57999999999999996</v>
      </c>
      <c r="F151" s="24">
        <f t="shared" si="189"/>
        <v>0.41</v>
      </c>
      <c r="G151" s="24">
        <f t="shared" si="190"/>
        <v>0.57999999999999996</v>
      </c>
      <c r="H151" s="21">
        <f t="shared" si="191"/>
        <v>4</v>
      </c>
      <c r="I151" s="24">
        <f t="shared" si="192"/>
        <v>0.71699999999999997</v>
      </c>
      <c r="J151" s="21">
        <f t="shared" si="193"/>
        <v>5.5</v>
      </c>
      <c r="K151" s="21">
        <f t="shared" si="194"/>
        <v>92.3</v>
      </c>
      <c r="L151" s="14">
        <f t="shared" si="195"/>
        <v>85</v>
      </c>
      <c r="M151" s="21">
        <f t="shared" si="196"/>
        <v>3.52</v>
      </c>
      <c r="N151" s="33">
        <f>$N$25</f>
        <v>1.5</v>
      </c>
      <c r="O151" s="21">
        <f t="shared" si="185"/>
        <v>2.68</v>
      </c>
      <c r="P151" s="21">
        <f t="shared" si="186"/>
        <v>92.3</v>
      </c>
      <c r="Q151" s="8">
        <f t="shared" si="187"/>
        <v>9</v>
      </c>
      <c r="R151">
        <v>0</v>
      </c>
      <c r="S151">
        <v>0</v>
      </c>
      <c r="T151">
        <v>1</v>
      </c>
      <c r="U151">
        <v>0</v>
      </c>
      <c r="V151" s="30">
        <v>33.348930266668702</v>
      </c>
      <c r="W151" s="30">
        <v>28.600495738854502</v>
      </c>
      <c r="X151" s="30">
        <v>15.541700668335</v>
      </c>
      <c r="Y151" s="30">
        <v>36.759148621559099</v>
      </c>
      <c r="Z151" s="30">
        <v>0</v>
      </c>
      <c r="AA151" s="30">
        <v>88.873693764833504</v>
      </c>
      <c r="AB151" s="30">
        <v>37.315239896152001</v>
      </c>
      <c r="AC151" s="30">
        <v>20.851486377017199</v>
      </c>
      <c r="AD151" s="30">
        <v>35.483103535620799</v>
      </c>
      <c r="AE151" s="30">
        <v>21.7574123943476</v>
      </c>
      <c r="AF151" s="30">
        <v>123.606980198918</v>
      </c>
      <c r="AG151" s="30">
        <v>56.691430538542498</v>
      </c>
      <c r="AH151" s="30">
        <v>32.3537779700466</v>
      </c>
      <c r="AI151" s="30">
        <v>97.578534722957301</v>
      </c>
      <c r="AJ151" s="30">
        <v>59.832884084455998</v>
      </c>
    </row>
    <row r="152" spans="2:36" x14ac:dyDescent="0.3">
      <c r="B152" s="2" t="s">
        <v>231</v>
      </c>
      <c r="C152" s="41"/>
      <c r="D152" t="s">
        <v>435</v>
      </c>
      <c r="E152" s="24">
        <f t="shared" si="188"/>
        <v>0.57999999999999996</v>
      </c>
      <c r="F152" s="24">
        <f t="shared" si="189"/>
        <v>0.41</v>
      </c>
      <c r="G152" s="24">
        <f t="shared" si="190"/>
        <v>0.57999999999999996</v>
      </c>
      <c r="H152" s="21">
        <f t="shared" si="191"/>
        <v>4</v>
      </c>
      <c r="I152" s="24">
        <f t="shared" si="192"/>
        <v>0.71699999999999997</v>
      </c>
      <c r="J152" s="21">
        <f t="shared" si="193"/>
        <v>5.5</v>
      </c>
      <c r="K152" s="21">
        <f t="shared" si="194"/>
        <v>92.3</v>
      </c>
      <c r="L152" s="14">
        <f t="shared" si="195"/>
        <v>85</v>
      </c>
      <c r="M152" s="21">
        <f t="shared" si="196"/>
        <v>3.52</v>
      </c>
      <c r="N152" s="21">
        <f t="shared" ref="N152:N165" si="197">$N$5</f>
        <v>1</v>
      </c>
      <c r="O152" s="32">
        <f>$O$26</f>
        <v>3.84</v>
      </c>
      <c r="P152" s="21">
        <f t="shared" si="186"/>
        <v>92.3</v>
      </c>
      <c r="Q152" s="8">
        <f t="shared" si="187"/>
        <v>9</v>
      </c>
      <c r="R152">
        <v>0</v>
      </c>
      <c r="S152">
        <v>0</v>
      </c>
      <c r="T152">
        <v>1</v>
      </c>
      <c r="U152">
        <v>0</v>
      </c>
      <c r="V152" s="30">
        <v>33.348930266668702</v>
      </c>
      <c r="W152" s="30">
        <v>28.600495738854502</v>
      </c>
      <c r="X152" s="30">
        <v>15.541700668335</v>
      </c>
      <c r="Y152" s="30">
        <v>36.759148621559099</v>
      </c>
      <c r="Z152" s="30">
        <v>0</v>
      </c>
      <c r="AA152" s="30">
        <v>88.876959722000507</v>
      </c>
      <c r="AB152" s="30">
        <v>51.741628085595799</v>
      </c>
      <c r="AC152" s="30">
        <v>20.8524536679375</v>
      </c>
      <c r="AD152" s="30">
        <v>35.490501701778598</v>
      </c>
      <c r="AE152" s="30">
        <v>21.7619487774714</v>
      </c>
      <c r="AF152" s="30">
        <v>123.615961581127</v>
      </c>
      <c r="AG152" s="30">
        <v>73.401258471575204</v>
      </c>
      <c r="AH152" s="30">
        <v>32.356438020077398</v>
      </c>
      <c r="AI152" s="30">
        <v>97.598879679891098</v>
      </c>
      <c r="AJ152" s="30">
        <v>59.845359138046199</v>
      </c>
    </row>
    <row r="153" spans="2:36" x14ac:dyDescent="0.3">
      <c r="B153" s="2" t="s">
        <v>232</v>
      </c>
      <c r="C153" s="41"/>
      <c r="D153" t="s">
        <v>285</v>
      </c>
      <c r="E153" s="24">
        <f t="shared" si="188"/>
        <v>0.57999999999999996</v>
      </c>
      <c r="F153" s="24">
        <f t="shared" si="189"/>
        <v>0.41</v>
      </c>
      <c r="G153" s="24">
        <f t="shared" si="190"/>
        <v>0.57999999999999996</v>
      </c>
      <c r="H153" s="21">
        <f t="shared" si="191"/>
        <v>4</v>
      </c>
      <c r="I153" s="24">
        <f t="shared" si="192"/>
        <v>0.71699999999999997</v>
      </c>
      <c r="J153" s="21">
        <f t="shared" si="193"/>
        <v>5.5</v>
      </c>
      <c r="K153" s="21">
        <f t="shared" si="194"/>
        <v>92.3</v>
      </c>
      <c r="L153" s="14">
        <f t="shared" si="195"/>
        <v>85</v>
      </c>
      <c r="M153" s="21">
        <f t="shared" si="196"/>
        <v>3.52</v>
      </c>
      <c r="N153" s="21">
        <f t="shared" si="197"/>
        <v>1</v>
      </c>
      <c r="O153" s="33">
        <f>$O$27</f>
        <v>5</v>
      </c>
      <c r="P153" s="21">
        <f t="shared" si="186"/>
        <v>92.3</v>
      </c>
      <c r="Q153" s="8">
        <f t="shared" si="187"/>
        <v>9</v>
      </c>
      <c r="R153">
        <v>0</v>
      </c>
      <c r="S153">
        <v>0</v>
      </c>
      <c r="T153">
        <v>1</v>
      </c>
      <c r="U153">
        <v>0</v>
      </c>
      <c r="V153" s="30">
        <v>33.348930266668702</v>
      </c>
      <c r="W153" s="30">
        <v>28.600495738854502</v>
      </c>
      <c r="X153" s="30">
        <v>15.541700668335</v>
      </c>
      <c r="Y153" s="30">
        <v>36.759148621559099</v>
      </c>
      <c r="Z153" s="30">
        <v>0</v>
      </c>
      <c r="AA153" s="30">
        <v>88.876476888827398</v>
      </c>
      <c r="AB153" s="30">
        <v>51.665907333235999</v>
      </c>
      <c r="AC153" s="30">
        <v>20.852310665405401</v>
      </c>
      <c r="AD153" s="30">
        <v>35.489407970336799</v>
      </c>
      <c r="AE153" s="30">
        <v>21.7612781268333</v>
      </c>
      <c r="AF153" s="30">
        <v>123.61463378990101</v>
      </c>
      <c r="AG153" s="30">
        <v>73.193026402585701</v>
      </c>
      <c r="AH153" s="30">
        <v>32.356044763114397</v>
      </c>
      <c r="AI153" s="30">
        <v>97.595871918426297</v>
      </c>
      <c r="AJ153" s="30">
        <v>59.8435148487916</v>
      </c>
    </row>
    <row r="154" spans="2:36" x14ac:dyDescent="0.3">
      <c r="B154" s="2" t="s">
        <v>233</v>
      </c>
      <c r="C154" s="41" t="s">
        <v>15</v>
      </c>
      <c r="D154" t="s">
        <v>438</v>
      </c>
      <c r="E154" s="24">
        <f t="shared" si="188"/>
        <v>0.57999999999999996</v>
      </c>
      <c r="F154" s="24">
        <f t="shared" si="189"/>
        <v>0.41</v>
      </c>
      <c r="G154" s="24">
        <f t="shared" si="190"/>
        <v>0.57999999999999996</v>
      </c>
      <c r="H154" s="21">
        <f t="shared" si="191"/>
        <v>4</v>
      </c>
      <c r="I154" s="24">
        <f t="shared" si="192"/>
        <v>0.71699999999999997</v>
      </c>
      <c r="J154" s="21">
        <f t="shared" si="193"/>
        <v>5.5</v>
      </c>
      <c r="K154" s="21">
        <f t="shared" si="194"/>
        <v>92.3</v>
      </c>
      <c r="L154" s="14">
        <f t="shared" si="195"/>
        <v>85</v>
      </c>
      <c r="M154" s="21">
        <f t="shared" si="196"/>
        <v>3.52</v>
      </c>
      <c r="N154" s="21">
        <f t="shared" si="197"/>
        <v>1</v>
      </c>
      <c r="O154" s="21">
        <f>$O$5</f>
        <v>2.68</v>
      </c>
      <c r="P154" s="32">
        <f>$P$28</f>
        <v>96.15</v>
      </c>
      <c r="Q154" s="8">
        <f t="shared" si="187"/>
        <v>9</v>
      </c>
      <c r="R154">
        <v>0</v>
      </c>
      <c r="S154">
        <v>0</v>
      </c>
      <c r="T154">
        <v>1</v>
      </c>
      <c r="U154">
        <v>0</v>
      </c>
      <c r="V154" s="30">
        <v>33.348930266668702</v>
      </c>
      <c r="W154" s="30">
        <v>28.600495738854502</v>
      </c>
      <c r="X154" s="30">
        <v>15.541700668335</v>
      </c>
      <c r="Y154" s="30">
        <v>36.759148621559099</v>
      </c>
      <c r="Z154" s="30">
        <v>0</v>
      </c>
      <c r="AA154" s="30">
        <v>88.877858310138507</v>
      </c>
      <c r="AB154" s="30">
        <v>51.882909135961398</v>
      </c>
      <c r="AC154" s="30">
        <v>20.139410007751</v>
      </c>
      <c r="AD154" s="30">
        <v>35.492537216640599</v>
      </c>
      <c r="AE154" s="30">
        <v>21.7631969077609</v>
      </c>
      <c r="AF154" s="30">
        <v>123.618432698506</v>
      </c>
      <c r="AG154" s="30">
        <v>73.789781360080397</v>
      </c>
      <c r="AH154" s="30">
        <v>31.572529121995899</v>
      </c>
      <c r="AI154" s="30">
        <v>97.604477345761794</v>
      </c>
      <c r="AJ154" s="30">
        <v>59.8487914963424</v>
      </c>
    </row>
    <row r="155" spans="2:36" x14ac:dyDescent="0.3">
      <c r="B155" s="2" t="s">
        <v>234</v>
      </c>
      <c r="C155" s="41"/>
      <c r="D155" t="s">
        <v>286</v>
      </c>
      <c r="E155" s="24">
        <f t="shared" si="188"/>
        <v>0.57999999999999996</v>
      </c>
      <c r="F155" s="24">
        <f t="shared" si="189"/>
        <v>0.41</v>
      </c>
      <c r="G155" s="24">
        <f t="shared" si="190"/>
        <v>0.57999999999999996</v>
      </c>
      <c r="H155" s="21">
        <f t="shared" si="191"/>
        <v>4</v>
      </c>
      <c r="I155" s="24">
        <f t="shared" si="192"/>
        <v>0.71699999999999997</v>
      </c>
      <c r="J155" s="21">
        <f t="shared" si="193"/>
        <v>5.5</v>
      </c>
      <c r="K155" s="21">
        <f t="shared" si="194"/>
        <v>92.3</v>
      </c>
      <c r="L155" s="14">
        <f t="shared" si="195"/>
        <v>85</v>
      </c>
      <c r="M155" s="21">
        <f t="shared" si="196"/>
        <v>3.52</v>
      </c>
      <c r="N155" s="21">
        <f t="shared" si="197"/>
        <v>1</v>
      </c>
      <c r="O155" s="21">
        <f t="shared" ref="O155:O166" si="198">$O$5</f>
        <v>2.68</v>
      </c>
      <c r="P155" s="33">
        <f>$P$29</f>
        <v>100</v>
      </c>
      <c r="Q155" s="8">
        <f t="shared" si="187"/>
        <v>9</v>
      </c>
      <c r="R155">
        <v>0</v>
      </c>
      <c r="S155">
        <v>0</v>
      </c>
      <c r="T155">
        <v>1</v>
      </c>
      <c r="U155">
        <v>0</v>
      </c>
      <c r="V155" s="30">
        <v>33.348930266668702</v>
      </c>
      <c r="W155" s="30">
        <v>28.600495738854502</v>
      </c>
      <c r="X155" s="30">
        <v>15.541700668335</v>
      </c>
      <c r="Y155" s="30">
        <v>36.759148621559099</v>
      </c>
      <c r="Z155" s="30">
        <v>0</v>
      </c>
      <c r="AA155" s="30">
        <v>88.877858310138507</v>
      </c>
      <c r="AB155" s="30">
        <v>51.882909135961398</v>
      </c>
      <c r="AC155" s="30">
        <v>19.481025063788</v>
      </c>
      <c r="AD155" s="30">
        <v>35.492537216640599</v>
      </c>
      <c r="AE155" s="30">
        <v>21.7631969077609</v>
      </c>
      <c r="AF155" s="30">
        <v>123.618432698506</v>
      </c>
      <c r="AG155" s="30">
        <v>73.789781360080397</v>
      </c>
      <c r="AH155" s="30">
        <v>30.8483056836366</v>
      </c>
      <c r="AI155" s="30">
        <v>97.604477345761794</v>
      </c>
      <c r="AJ155" s="30">
        <v>59.8487914963424</v>
      </c>
    </row>
    <row r="156" spans="2:36" x14ac:dyDescent="0.3">
      <c r="B156" s="2" t="s">
        <v>235</v>
      </c>
      <c r="C156" s="41" t="s">
        <v>16</v>
      </c>
      <c r="D156" t="s">
        <v>354</v>
      </c>
      <c r="E156" s="24">
        <f>$E$5</f>
        <v>0.57999999999999996</v>
      </c>
      <c r="F156" s="24">
        <f t="shared" si="189"/>
        <v>0.41</v>
      </c>
      <c r="G156" s="24">
        <f t="shared" si="190"/>
        <v>0.57999999999999996</v>
      </c>
      <c r="H156" s="21">
        <f t="shared" si="191"/>
        <v>4</v>
      </c>
      <c r="I156" s="24">
        <f t="shared" si="192"/>
        <v>0.71699999999999997</v>
      </c>
      <c r="J156" s="21">
        <f t="shared" si="193"/>
        <v>5.5</v>
      </c>
      <c r="K156" s="21">
        <f t="shared" si="194"/>
        <v>92.3</v>
      </c>
      <c r="L156" s="14">
        <f t="shared" si="195"/>
        <v>85</v>
      </c>
      <c r="M156" s="21">
        <f t="shared" si="196"/>
        <v>3.52</v>
      </c>
      <c r="N156" s="21">
        <f t="shared" si="197"/>
        <v>1</v>
      </c>
      <c r="O156" s="21">
        <f t="shared" si="198"/>
        <v>2.68</v>
      </c>
      <c r="P156" s="21">
        <f>$P$5</f>
        <v>92.3</v>
      </c>
      <c r="Q156" s="19">
        <f>$Q$30</f>
        <v>7</v>
      </c>
      <c r="R156">
        <v>0</v>
      </c>
      <c r="S156">
        <v>0</v>
      </c>
      <c r="T156">
        <v>1</v>
      </c>
      <c r="U156">
        <v>0</v>
      </c>
      <c r="V156" s="30">
        <v>36.186361567146697</v>
      </c>
      <c r="W156" s="30">
        <v>25.359395945013802</v>
      </c>
      <c r="X156" s="30">
        <v>15.541700668335</v>
      </c>
      <c r="Y156" s="30">
        <v>28.590448927879301</v>
      </c>
      <c r="Z156" s="30">
        <v>0</v>
      </c>
      <c r="AA156" s="30">
        <v>95.049397837854102</v>
      </c>
      <c r="AB156" s="30">
        <v>46.190714698188899</v>
      </c>
      <c r="AC156" s="30">
        <v>20.833797262711101</v>
      </c>
      <c r="AD156" s="30">
        <v>27.492742077420999</v>
      </c>
      <c r="AE156" s="30">
        <v>21.132157511358301</v>
      </c>
      <c r="AF156" s="30">
        <v>130.381427334807</v>
      </c>
      <c r="AG156" s="30">
        <v>66.458308321658194</v>
      </c>
      <c r="AH156" s="30">
        <v>32.305132905705001</v>
      </c>
      <c r="AI156" s="30">
        <v>75.605040712907694</v>
      </c>
      <c r="AJ156" s="30">
        <v>58.113433156235402</v>
      </c>
    </row>
    <row r="157" spans="2:36" x14ac:dyDescent="0.3">
      <c r="B157" s="2" t="s">
        <v>236</v>
      </c>
      <c r="C157" s="41"/>
      <c r="D157" t="s">
        <v>287</v>
      </c>
      <c r="E157" s="24">
        <f t="shared" si="188"/>
        <v>0.57999999999999996</v>
      </c>
      <c r="F157" s="24">
        <f t="shared" si="189"/>
        <v>0.41</v>
      </c>
      <c r="G157" s="24">
        <f t="shared" si="190"/>
        <v>0.57999999999999996</v>
      </c>
      <c r="H157" s="21">
        <f t="shared" si="191"/>
        <v>4</v>
      </c>
      <c r="I157" s="24">
        <f t="shared" si="192"/>
        <v>0.71699999999999997</v>
      </c>
      <c r="J157" s="21">
        <f t="shared" si="193"/>
        <v>5.5</v>
      </c>
      <c r="K157" s="21">
        <f t="shared" si="194"/>
        <v>92.3</v>
      </c>
      <c r="L157" s="14">
        <f t="shared" si="195"/>
        <v>85</v>
      </c>
      <c r="M157" s="21">
        <f t="shared" si="196"/>
        <v>3.52</v>
      </c>
      <c r="N157" s="21">
        <f t="shared" si="197"/>
        <v>1</v>
      </c>
      <c r="O157" s="21">
        <f t="shared" si="198"/>
        <v>2.68</v>
      </c>
      <c r="P157" s="21">
        <f t="shared" ref="P157:P167" si="199">$P$5</f>
        <v>92.3</v>
      </c>
      <c r="Q157" s="4">
        <f>$Q$31</f>
        <v>5</v>
      </c>
      <c r="R157">
        <v>0</v>
      </c>
      <c r="S157">
        <v>0</v>
      </c>
      <c r="T157">
        <v>1</v>
      </c>
      <c r="U157">
        <v>0</v>
      </c>
      <c r="V157" s="30">
        <v>39.173226113665599</v>
      </c>
      <c r="W157" s="30">
        <v>22.2416180231568</v>
      </c>
      <c r="X157" s="30">
        <v>15.541700668335</v>
      </c>
      <c r="Y157" s="30">
        <v>20.421749234199499</v>
      </c>
      <c r="Z157" s="30">
        <v>0</v>
      </c>
      <c r="AA157" s="30">
        <v>101.53215872087</v>
      </c>
      <c r="AB157" s="30">
        <v>40.738235384099603</v>
      </c>
      <c r="AC157" s="30">
        <v>20.810068432401401</v>
      </c>
      <c r="AD157" s="30">
        <v>19.5368473170283</v>
      </c>
      <c r="AE157" s="30">
        <v>20.484146302541099</v>
      </c>
      <c r="AF157" s="30">
        <v>137.46263771941</v>
      </c>
      <c r="AG157" s="30">
        <v>59.421520108236002</v>
      </c>
      <c r="AH157" s="30">
        <v>32.239878622353103</v>
      </c>
      <c r="AI157" s="30">
        <v>53.726330121827701</v>
      </c>
      <c r="AJ157" s="30">
        <v>56.331402331988102</v>
      </c>
    </row>
    <row r="158" spans="2:36" x14ac:dyDescent="0.3">
      <c r="B158" s="2" t="s">
        <v>237</v>
      </c>
      <c r="C158" s="3" t="s">
        <v>144</v>
      </c>
      <c r="D158" t="s">
        <v>172</v>
      </c>
      <c r="E158" s="23">
        <f>$E$6</f>
        <v>0.375</v>
      </c>
      <c r="F158" s="23">
        <f>$F$8</f>
        <v>0.308</v>
      </c>
      <c r="G158" s="24">
        <f t="shared" si="190"/>
        <v>0.57999999999999996</v>
      </c>
      <c r="H158" s="21">
        <f t="shared" si="191"/>
        <v>4</v>
      </c>
      <c r="I158" s="24">
        <f t="shared" si="192"/>
        <v>0.71699999999999997</v>
      </c>
      <c r="J158" s="21">
        <f t="shared" si="193"/>
        <v>5.5</v>
      </c>
      <c r="K158" s="21">
        <f t="shared" si="194"/>
        <v>92.3</v>
      </c>
      <c r="L158" s="14">
        <f t="shared" si="195"/>
        <v>85</v>
      </c>
      <c r="M158" s="21">
        <f t="shared" si="196"/>
        <v>3.52</v>
      </c>
      <c r="N158" s="21">
        <f t="shared" si="197"/>
        <v>1</v>
      </c>
      <c r="O158" s="21">
        <f t="shared" si="198"/>
        <v>2.68</v>
      </c>
      <c r="P158" s="21">
        <f t="shared" si="199"/>
        <v>92.3</v>
      </c>
      <c r="Q158" s="8">
        <f>$Q$5</f>
        <v>9</v>
      </c>
      <c r="R158">
        <v>0</v>
      </c>
      <c r="S158">
        <v>0</v>
      </c>
      <c r="T158">
        <v>1</v>
      </c>
      <c r="U158">
        <v>0</v>
      </c>
      <c r="V158" s="30">
        <v>30.036718185835401</v>
      </c>
      <c r="W158" s="30">
        <v>28.982794574505299</v>
      </c>
      <c r="X158" s="30">
        <v>15.541700668335</v>
      </c>
      <c r="Y158" s="30">
        <v>36.759148621559099</v>
      </c>
      <c r="Z158" s="30">
        <v>0</v>
      </c>
      <c r="AA158" s="30">
        <v>81.6065514143596</v>
      </c>
      <c r="AB158" s="30">
        <v>52.723842158214602</v>
      </c>
      <c r="AC158" s="30">
        <v>20.851287692199499</v>
      </c>
      <c r="AD158" s="30">
        <v>35.481583927338399</v>
      </c>
      <c r="AE158" s="30">
        <v>20.976649573595399</v>
      </c>
      <c r="AF158" s="30">
        <v>115.539282364798</v>
      </c>
      <c r="AG158" s="30">
        <v>74.828889017574298</v>
      </c>
      <c r="AH158" s="30">
        <v>32.353231586798103</v>
      </c>
      <c r="AI158" s="30">
        <v>97.574355800180498</v>
      </c>
      <c r="AJ158" s="30">
        <v>57.685786327387198</v>
      </c>
    </row>
    <row r="159" spans="2:36" x14ac:dyDescent="0.3">
      <c r="B159" s="2" t="s">
        <v>238</v>
      </c>
      <c r="C159" s="3" t="s">
        <v>145</v>
      </c>
      <c r="D159" t="s">
        <v>173</v>
      </c>
      <c r="E159" s="23">
        <f t="shared" ref="E159:E169" si="200">$E$6</f>
        <v>0.375</v>
      </c>
      <c r="F159" s="23">
        <f t="shared" ref="F159:F169" si="201">$F$8</f>
        <v>0.308</v>
      </c>
      <c r="G159" s="23">
        <f>$G$10</f>
        <v>0.40849999999999997</v>
      </c>
      <c r="H159" s="21">
        <f t="shared" si="191"/>
        <v>4</v>
      </c>
      <c r="I159" s="24">
        <f t="shared" si="192"/>
        <v>0.71699999999999997</v>
      </c>
      <c r="J159" s="21">
        <f t="shared" si="193"/>
        <v>5.5</v>
      </c>
      <c r="K159" s="21">
        <f t="shared" si="194"/>
        <v>92.3</v>
      </c>
      <c r="L159" s="14">
        <f t="shared" si="195"/>
        <v>85</v>
      </c>
      <c r="M159" s="21">
        <f t="shared" si="196"/>
        <v>3.52</v>
      </c>
      <c r="N159" s="21">
        <f t="shared" si="197"/>
        <v>1</v>
      </c>
      <c r="O159" s="21">
        <f t="shared" si="198"/>
        <v>2.68</v>
      </c>
      <c r="P159" s="21">
        <f t="shared" si="199"/>
        <v>92.3</v>
      </c>
      <c r="Q159" s="8">
        <f t="shared" ref="Q159:Q168" si="202">$Q$5</f>
        <v>9</v>
      </c>
      <c r="R159">
        <v>0</v>
      </c>
      <c r="S159">
        <v>0</v>
      </c>
      <c r="T159">
        <v>1</v>
      </c>
      <c r="U159">
        <v>0</v>
      </c>
      <c r="V159" s="30">
        <v>29.252854581705201</v>
      </c>
      <c r="W159" s="30">
        <v>29.1863203503226</v>
      </c>
      <c r="X159" s="30">
        <v>15.541700668335</v>
      </c>
      <c r="Y159" s="30">
        <v>36.759148621559099</v>
      </c>
      <c r="Z159" s="30">
        <v>0</v>
      </c>
      <c r="AA159" s="30">
        <v>79.885845193065805</v>
      </c>
      <c r="AB159" s="30">
        <v>53.1299501826851</v>
      </c>
      <c r="AC159" s="30">
        <v>20.851176109532599</v>
      </c>
      <c r="AD159" s="30">
        <v>35.480730505588397</v>
      </c>
      <c r="AE159" s="30">
        <v>20.8908312407811</v>
      </c>
      <c r="AF159" s="30">
        <v>113.627587920282</v>
      </c>
      <c r="AG159" s="30">
        <v>75.338532275134</v>
      </c>
      <c r="AH159" s="30">
        <v>32.352924734464104</v>
      </c>
      <c r="AI159" s="30">
        <v>97.572008890367997</v>
      </c>
      <c r="AJ159" s="30">
        <v>57.449785912148201</v>
      </c>
    </row>
    <row r="160" spans="2:36" x14ac:dyDescent="0.3">
      <c r="B160" s="2" t="s">
        <v>239</v>
      </c>
      <c r="C160" s="3" t="s">
        <v>146</v>
      </c>
      <c r="D160" t="s">
        <v>174</v>
      </c>
      <c r="E160" s="23">
        <f t="shared" si="200"/>
        <v>0.375</v>
      </c>
      <c r="F160" s="23">
        <f t="shared" si="201"/>
        <v>0.308</v>
      </c>
      <c r="G160" s="23">
        <f t="shared" ref="G160:G169" si="203">$G$10</f>
        <v>0.40849999999999997</v>
      </c>
      <c r="H160" s="32">
        <f>$H$12</f>
        <v>2.6500000000000004</v>
      </c>
      <c r="I160" s="24">
        <f t="shared" si="192"/>
        <v>0.71699999999999997</v>
      </c>
      <c r="J160" s="21">
        <f t="shared" si="193"/>
        <v>5.5</v>
      </c>
      <c r="K160" s="21">
        <f t="shared" si="194"/>
        <v>92.3</v>
      </c>
      <c r="L160" s="14">
        <f t="shared" si="195"/>
        <v>85</v>
      </c>
      <c r="M160" s="21">
        <f t="shared" si="196"/>
        <v>3.52</v>
      </c>
      <c r="N160" s="21">
        <f t="shared" si="197"/>
        <v>1</v>
      </c>
      <c r="O160" s="21">
        <f t="shared" si="198"/>
        <v>2.68</v>
      </c>
      <c r="P160" s="21">
        <f t="shared" si="199"/>
        <v>92.3</v>
      </c>
      <c r="Q160" s="8">
        <f t="shared" si="202"/>
        <v>9</v>
      </c>
      <c r="R160">
        <v>0</v>
      </c>
      <c r="S160">
        <v>0</v>
      </c>
      <c r="T160">
        <v>1</v>
      </c>
      <c r="U160">
        <v>0</v>
      </c>
      <c r="V160" s="30">
        <v>24.500969133585599</v>
      </c>
      <c r="W160" s="30">
        <v>30.421097296558798</v>
      </c>
      <c r="X160" s="30">
        <v>15.541700668335</v>
      </c>
      <c r="Y160" s="30">
        <v>36.759148621559099</v>
      </c>
      <c r="Z160" s="30">
        <v>0</v>
      </c>
      <c r="AA160" s="30">
        <v>69.456939349519999</v>
      </c>
      <c r="AB160" s="30">
        <v>56.260202054586003</v>
      </c>
      <c r="AC160" s="30">
        <v>20.851845915469401</v>
      </c>
      <c r="AD160" s="30">
        <v>35.485853406578599</v>
      </c>
      <c r="AE160" s="30">
        <v>20.413075076618501</v>
      </c>
      <c r="AF160" s="30">
        <v>102.044813376517</v>
      </c>
      <c r="AG160" s="30">
        <v>80.268913114462194</v>
      </c>
      <c r="AH160" s="30">
        <v>32.354766700790201</v>
      </c>
      <c r="AI160" s="30">
        <v>97.586096868091104</v>
      </c>
      <c r="AJ160" s="30">
        <v>56.135956460700797</v>
      </c>
    </row>
    <row r="161" spans="2:36" x14ac:dyDescent="0.3">
      <c r="B161" s="2" t="s">
        <v>240</v>
      </c>
      <c r="C161" s="3" t="s">
        <v>187</v>
      </c>
      <c r="D161" t="s">
        <v>289</v>
      </c>
      <c r="E161" s="23">
        <f t="shared" si="200"/>
        <v>0.375</v>
      </c>
      <c r="F161" s="23">
        <f t="shared" si="201"/>
        <v>0.308</v>
      </c>
      <c r="G161" s="23">
        <f t="shared" si="203"/>
        <v>0.40849999999999997</v>
      </c>
      <c r="H161" s="32">
        <f t="shared" ref="H161:H169" si="204">$H$12</f>
        <v>2.6500000000000004</v>
      </c>
      <c r="I161" s="23">
        <f>$I$14</f>
        <v>0.47350000000000003</v>
      </c>
      <c r="J161" s="21">
        <f t="shared" si="193"/>
        <v>5.5</v>
      </c>
      <c r="K161" s="21">
        <f t="shared" si="194"/>
        <v>92.3</v>
      </c>
      <c r="L161" s="14">
        <f t="shared" si="195"/>
        <v>85</v>
      </c>
      <c r="M161" s="21">
        <f t="shared" si="196"/>
        <v>3.52</v>
      </c>
      <c r="N161" s="21">
        <f t="shared" si="197"/>
        <v>1</v>
      </c>
      <c r="O161" s="21">
        <f t="shared" si="198"/>
        <v>2.68</v>
      </c>
      <c r="P161" s="21">
        <f t="shared" si="199"/>
        <v>92.3</v>
      </c>
      <c r="Q161" s="8">
        <f t="shared" si="202"/>
        <v>9</v>
      </c>
      <c r="R161">
        <v>0</v>
      </c>
      <c r="S161">
        <v>0</v>
      </c>
      <c r="T161">
        <v>1</v>
      </c>
      <c r="U161">
        <v>0</v>
      </c>
      <c r="V161" s="30">
        <v>27.449421575403999</v>
      </c>
      <c r="W161" s="30">
        <v>25.214884743794201</v>
      </c>
      <c r="X161" s="30">
        <v>15.541700668335</v>
      </c>
      <c r="Y161" s="30">
        <v>36.759148621559099</v>
      </c>
      <c r="Z161" s="30">
        <v>0</v>
      </c>
      <c r="AA161" s="30">
        <v>75.908747401684394</v>
      </c>
      <c r="AB161" s="30">
        <v>46.311054514975602</v>
      </c>
      <c r="AC161" s="30">
        <v>20.842405614678899</v>
      </c>
      <c r="AD161" s="30">
        <v>35.413650812341302</v>
      </c>
      <c r="AE161" s="30">
        <v>17.2894999392187</v>
      </c>
      <c r="AF161" s="30">
        <v>109.17910564306</v>
      </c>
      <c r="AG161" s="30">
        <v>66.576308484162894</v>
      </c>
      <c r="AH161" s="30">
        <v>32.328805873616297</v>
      </c>
      <c r="AI161" s="30">
        <v>97.387539733938596</v>
      </c>
      <c r="AJ161" s="30">
        <v>47.546124832851298</v>
      </c>
    </row>
    <row r="162" spans="2:36" x14ac:dyDescent="0.3">
      <c r="B162" s="2" t="s">
        <v>241</v>
      </c>
      <c r="C162" s="3" t="s">
        <v>143</v>
      </c>
      <c r="D162" s="20" t="s">
        <v>171</v>
      </c>
      <c r="E162" s="23">
        <f t="shared" si="200"/>
        <v>0.375</v>
      </c>
      <c r="F162" s="23">
        <f t="shared" si="201"/>
        <v>0.308</v>
      </c>
      <c r="G162" s="23">
        <f t="shared" si="203"/>
        <v>0.40849999999999997</v>
      </c>
      <c r="H162" s="32">
        <f t="shared" si="204"/>
        <v>2.6500000000000004</v>
      </c>
      <c r="I162" s="23">
        <f t="shared" ref="I162:I169" si="205">$I$14</f>
        <v>0.47350000000000003</v>
      </c>
      <c r="J162" s="32">
        <f>$J$16</f>
        <v>3.5</v>
      </c>
      <c r="K162" s="21">
        <f t="shared" si="194"/>
        <v>92.3</v>
      </c>
      <c r="L162" s="14">
        <f t="shared" si="195"/>
        <v>85</v>
      </c>
      <c r="M162" s="21">
        <f t="shared" si="196"/>
        <v>3.52</v>
      </c>
      <c r="N162" s="21">
        <f t="shared" si="197"/>
        <v>1</v>
      </c>
      <c r="O162" s="21">
        <f t="shared" si="198"/>
        <v>2.68</v>
      </c>
      <c r="P162" s="21">
        <f t="shared" si="199"/>
        <v>92.3</v>
      </c>
      <c r="Q162" s="8">
        <f t="shared" si="202"/>
        <v>9</v>
      </c>
      <c r="R162">
        <v>0</v>
      </c>
      <c r="S162">
        <v>0</v>
      </c>
      <c r="T162">
        <v>1</v>
      </c>
      <c r="U162">
        <v>0</v>
      </c>
      <c r="V162" s="30">
        <v>27.2797458342448</v>
      </c>
      <c r="W162" s="30">
        <v>25.239927775895001</v>
      </c>
      <c r="X162" s="30">
        <v>15.541700668335</v>
      </c>
      <c r="Y162" s="30">
        <v>36.759148621559099</v>
      </c>
      <c r="Z162" s="30">
        <v>0</v>
      </c>
      <c r="AA162" s="30">
        <v>75.536163591128201</v>
      </c>
      <c r="AB162" s="30">
        <v>46.361138773905502</v>
      </c>
      <c r="AC162" s="30">
        <v>20.8423766620046</v>
      </c>
      <c r="AD162" s="30">
        <v>35.4134293725551</v>
      </c>
      <c r="AE162" s="30">
        <v>17.273626286593199</v>
      </c>
      <c r="AF162" s="30">
        <v>108.764973223536</v>
      </c>
      <c r="AG162" s="30">
        <v>66.639081574919203</v>
      </c>
      <c r="AH162" s="30">
        <v>32.328726253762198</v>
      </c>
      <c r="AI162" s="30">
        <v>97.386930774526505</v>
      </c>
      <c r="AJ162" s="30">
        <v>47.502472288131301</v>
      </c>
    </row>
    <row r="163" spans="2:36" x14ac:dyDescent="0.3">
      <c r="B163" s="2" t="s">
        <v>242</v>
      </c>
      <c r="C163" s="3" t="s">
        <v>188</v>
      </c>
      <c r="D163" t="s">
        <v>207</v>
      </c>
      <c r="E163" s="23">
        <f t="shared" si="200"/>
        <v>0.375</v>
      </c>
      <c r="F163" s="23">
        <f t="shared" si="201"/>
        <v>0.308</v>
      </c>
      <c r="G163" s="23">
        <f t="shared" si="203"/>
        <v>0.40849999999999997</v>
      </c>
      <c r="H163" s="32">
        <f t="shared" si="204"/>
        <v>2.6500000000000004</v>
      </c>
      <c r="I163" s="23">
        <f t="shared" si="205"/>
        <v>0.47350000000000003</v>
      </c>
      <c r="J163" s="32">
        <f t="shared" ref="J163:J169" si="206">$J$16</f>
        <v>3.5</v>
      </c>
      <c r="K163" s="32">
        <f>$K$18</f>
        <v>96.15</v>
      </c>
      <c r="L163" s="14">
        <f t="shared" si="195"/>
        <v>85</v>
      </c>
      <c r="M163" s="21">
        <f t="shared" si="196"/>
        <v>3.52</v>
      </c>
      <c r="N163" s="21">
        <f t="shared" si="197"/>
        <v>1</v>
      </c>
      <c r="O163" s="21">
        <f t="shared" si="198"/>
        <v>2.68</v>
      </c>
      <c r="P163" s="21">
        <f t="shared" si="199"/>
        <v>92.3</v>
      </c>
      <c r="Q163" s="8">
        <f t="shared" si="202"/>
        <v>9</v>
      </c>
      <c r="R163">
        <v>0</v>
      </c>
      <c r="S163">
        <v>0</v>
      </c>
      <c r="T163">
        <v>1</v>
      </c>
      <c r="U163">
        <v>0</v>
      </c>
      <c r="V163" s="30">
        <v>27.2797458342448</v>
      </c>
      <c r="W163" s="30">
        <v>25.239927775895001</v>
      </c>
      <c r="X163" s="30">
        <v>15.541700668335</v>
      </c>
      <c r="Y163" s="30">
        <v>36.759148621559099</v>
      </c>
      <c r="Z163" s="30">
        <v>0</v>
      </c>
      <c r="AA163" s="30">
        <v>73.765349180388199</v>
      </c>
      <c r="AB163" s="30">
        <v>46.361138773905502</v>
      </c>
      <c r="AC163" s="30">
        <v>20.8423766620046</v>
      </c>
      <c r="AD163" s="30">
        <v>35.4134293725551</v>
      </c>
      <c r="AE163" s="30">
        <v>17.273626286593199</v>
      </c>
      <c r="AF163" s="30">
        <v>106.81707737172199</v>
      </c>
      <c r="AG163" s="30">
        <v>66.639081574919203</v>
      </c>
      <c r="AH163" s="30">
        <v>32.328726253762198</v>
      </c>
      <c r="AI163" s="30">
        <v>97.386930774526505</v>
      </c>
      <c r="AJ163" s="30">
        <v>47.502472288131301</v>
      </c>
    </row>
    <row r="164" spans="2:36" x14ac:dyDescent="0.3">
      <c r="B164" s="2" t="s">
        <v>243</v>
      </c>
      <c r="C164" s="3" t="s">
        <v>189</v>
      </c>
      <c r="D164" t="s">
        <v>208</v>
      </c>
      <c r="E164" s="23">
        <f t="shared" si="200"/>
        <v>0.375</v>
      </c>
      <c r="F164" s="23">
        <f t="shared" si="201"/>
        <v>0.308</v>
      </c>
      <c r="G164" s="23">
        <f t="shared" si="203"/>
        <v>0.40849999999999997</v>
      </c>
      <c r="H164" s="32">
        <f t="shared" si="204"/>
        <v>2.6500000000000004</v>
      </c>
      <c r="I164" s="23">
        <f t="shared" si="205"/>
        <v>0.47350000000000003</v>
      </c>
      <c r="J164" s="32">
        <f t="shared" si="206"/>
        <v>3.5</v>
      </c>
      <c r="K164" s="32">
        <f t="shared" ref="K164:K169" si="207">$K$18</f>
        <v>96.15</v>
      </c>
      <c r="L164" s="15">
        <f>$L$20</f>
        <v>92.5</v>
      </c>
      <c r="M164" s="21">
        <f t="shared" si="196"/>
        <v>3.52</v>
      </c>
      <c r="N164" s="21">
        <f t="shared" si="197"/>
        <v>1</v>
      </c>
      <c r="O164" s="21">
        <f t="shared" si="198"/>
        <v>2.68</v>
      </c>
      <c r="P164" s="21">
        <f t="shared" si="199"/>
        <v>92.3</v>
      </c>
      <c r="Q164" s="8">
        <f t="shared" si="202"/>
        <v>9</v>
      </c>
      <c r="R164">
        <v>0</v>
      </c>
      <c r="S164">
        <v>0</v>
      </c>
      <c r="T164">
        <v>1</v>
      </c>
      <c r="U164">
        <v>0</v>
      </c>
      <c r="V164" s="30">
        <v>27.2797458342448</v>
      </c>
      <c r="W164" s="30">
        <v>25.239927775895001</v>
      </c>
      <c r="X164" s="30">
        <v>15.541700668335</v>
      </c>
      <c r="Y164" s="30">
        <v>36.759148621559099</v>
      </c>
      <c r="Z164" s="30">
        <v>0</v>
      </c>
      <c r="AA164" s="30">
        <v>72.488234966372801</v>
      </c>
      <c r="AB164" s="30">
        <v>46.361138773905502</v>
      </c>
      <c r="AC164" s="30">
        <v>20.8423766620046</v>
      </c>
      <c r="AD164" s="30">
        <v>35.4134293725551</v>
      </c>
      <c r="AE164" s="30">
        <v>17.273626286593199</v>
      </c>
      <c r="AF164" s="30">
        <v>105.412251736305</v>
      </c>
      <c r="AG164" s="30">
        <v>66.639081574919203</v>
      </c>
      <c r="AH164" s="30">
        <v>32.328726253762198</v>
      </c>
      <c r="AI164" s="30">
        <v>97.386930774526505</v>
      </c>
      <c r="AJ164" s="30">
        <v>47.502472288131301</v>
      </c>
    </row>
    <row r="165" spans="2:36" x14ac:dyDescent="0.3">
      <c r="B165" s="2" t="s">
        <v>244</v>
      </c>
      <c r="C165" s="3" t="s">
        <v>190</v>
      </c>
      <c r="D165" t="s">
        <v>209</v>
      </c>
      <c r="E165" s="23">
        <f t="shared" si="200"/>
        <v>0.375</v>
      </c>
      <c r="F165" s="23">
        <f t="shared" si="201"/>
        <v>0.308</v>
      </c>
      <c r="G165" s="23">
        <f t="shared" si="203"/>
        <v>0.40849999999999997</v>
      </c>
      <c r="H165" s="32">
        <f t="shared" si="204"/>
        <v>2.6500000000000004</v>
      </c>
      <c r="I165" s="23">
        <f t="shared" si="205"/>
        <v>0.47350000000000003</v>
      </c>
      <c r="J165" s="32">
        <f t="shared" si="206"/>
        <v>3.5</v>
      </c>
      <c r="K165" s="32">
        <f t="shared" si="207"/>
        <v>96.15</v>
      </c>
      <c r="L165" s="15">
        <f t="shared" ref="L165:L169" si="208">$L$20</f>
        <v>92.5</v>
      </c>
      <c r="M165" s="32">
        <f>$M$22</f>
        <v>4.26</v>
      </c>
      <c r="N165" s="21">
        <f t="shared" si="197"/>
        <v>1</v>
      </c>
      <c r="O165" s="21">
        <f t="shared" si="198"/>
        <v>2.68</v>
      </c>
      <c r="P165" s="21">
        <f t="shared" si="199"/>
        <v>92.3</v>
      </c>
      <c r="Q165" s="8">
        <f t="shared" si="202"/>
        <v>9</v>
      </c>
      <c r="R165">
        <v>0</v>
      </c>
      <c r="S165">
        <v>0</v>
      </c>
      <c r="T165">
        <v>1</v>
      </c>
      <c r="U165">
        <v>0</v>
      </c>
      <c r="V165" s="30">
        <v>27.2797458342448</v>
      </c>
      <c r="W165" s="30">
        <v>25.239927775895001</v>
      </c>
      <c r="X165" s="30">
        <v>15.541700668335</v>
      </c>
      <c r="Y165" s="30">
        <v>36.759148621559099</v>
      </c>
      <c r="Z165" s="30">
        <v>0</v>
      </c>
      <c r="AA165" s="30">
        <v>72.433198187521896</v>
      </c>
      <c r="AB165" s="30">
        <v>46.360899592203303</v>
      </c>
      <c r="AC165" s="30">
        <v>20.8422598398048</v>
      </c>
      <c r="AD165" s="30">
        <v>35.412535877095401</v>
      </c>
      <c r="AE165" s="30">
        <v>17.273190465862701</v>
      </c>
      <c r="AF165" s="30">
        <v>105.260900594465</v>
      </c>
      <c r="AG165" s="30">
        <v>66.638423825238107</v>
      </c>
      <c r="AH165" s="30">
        <v>32.328404992712599</v>
      </c>
      <c r="AI165" s="30">
        <v>97.384473662012297</v>
      </c>
      <c r="AJ165" s="30">
        <v>47.5012737811224</v>
      </c>
    </row>
    <row r="166" spans="2:36" x14ac:dyDescent="0.3">
      <c r="B166" s="2" t="s">
        <v>245</v>
      </c>
      <c r="C166" s="3" t="s">
        <v>323</v>
      </c>
      <c r="D166" t="s">
        <v>293</v>
      </c>
      <c r="E166" s="23">
        <f t="shared" si="200"/>
        <v>0.375</v>
      </c>
      <c r="F166" s="23">
        <f t="shared" si="201"/>
        <v>0.308</v>
      </c>
      <c r="G166" s="23">
        <f t="shared" si="203"/>
        <v>0.40849999999999997</v>
      </c>
      <c r="H166" s="32">
        <f t="shared" si="204"/>
        <v>2.6500000000000004</v>
      </c>
      <c r="I166" s="23">
        <f t="shared" si="205"/>
        <v>0.47350000000000003</v>
      </c>
      <c r="J166" s="32">
        <f t="shared" si="206"/>
        <v>3.5</v>
      </c>
      <c r="K166" s="32">
        <f t="shared" si="207"/>
        <v>96.15</v>
      </c>
      <c r="L166" s="15">
        <f t="shared" si="208"/>
        <v>92.5</v>
      </c>
      <c r="M166" s="32">
        <f t="shared" ref="M166:M169" si="209">$M$22</f>
        <v>4.26</v>
      </c>
      <c r="N166" s="32">
        <f>$N$24</f>
        <v>1.25</v>
      </c>
      <c r="O166" s="21">
        <f t="shared" si="198"/>
        <v>2.68</v>
      </c>
      <c r="P166" s="21">
        <f t="shared" si="199"/>
        <v>92.3</v>
      </c>
      <c r="Q166" s="8">
        <f t="shared" si="202"/>
        <v>9</v>
      </c>
      <c r="R166">
        <v>0</v>
      </c>
      <c r="S166">
        <v>0</v>
      </c>
      <c r="T166">
        <v>1</v>
      </c>
      <c r="U166">
        <v>0</v>
      </c>
      <c r="V166" s="30">
        <v>27.2797458342448</v>
      </c>
      <c r="W166" s="30">
        <v>25.239927775895001</v>
      </c>
      <c r="X166" s="30">
        <v>15.541700668335</v>
      </c>
      <c r="Y166" s="30">
        <v>36.759148621559099</v>
      </c>
      <c r="Z166" s="30">
        <v>0</v>
      </c>
      <c r="AA166" s="30">
        <v>72.430707854967693</v>
      </c>
      <c r="AB166" s="30">
        <v>38.637040646720202</v>
      </c>
      <c r="AC166" s="30">
        <v>20.841516210652799</v>
      </c>
      <c r="AD166" s="30">
        <v>35.406848351335597</v>
      </c>
      <c r="AE166" s="30">
        <v>17.2704162585574</v>
      </c>
      <c r="AF166" s="30">
        <v>105.254052179941</v>
      </c>
      <c r="AG166" s="30">
        <v>57.568621735823797</v>
      </c>
      <c r="AH166" s="30">
        <v>32.326360012544498</v>
      </c>
      <c r="AI166" s="30">
        <v>97.368832966172803</v>
      </c>
      <c r="AJ166" s="30">
        <v>47.4936447110328</v>
      </c>
    </row>
    <row r="167" spans="2:36" x14ac:dyDescent="0.3">
      <c r="B167" s="2" t="s">
        <v>246</v>
      </c>
      <c r="C167" s="3" t="s">
        <v>324</v>
      </c>
      <c r="D167" t="s">
        <v>294</v>
      </c>
      <c r="E167" s="23">
        <f t="shared" si="200"/>
        <v>0.375</v>
      </c>
      <c r="F167" s="23">
        <f t="shared" si="201"/>
        <v>0.308</v>
      </c>
      <c r="G167" s="23">
        <f t="shared" si="203"/>
        <v>0.40849999999999997</v>
      </c>
      <c r="H167" s="32">
        <f t="shared" si="204"/>
        <v>2.6500000000000004</v>
      </c>
      <c r="I167" s="23">
        <f t="shared" si="205"/>
        <v>0.47350000000000003</v>
      </c>
      <c r="J167" s="32">
        <f t="shared" si="206"/>
        <v>3.5</v>
      </c>
      <c r="K167" s="32">
        <f t="shared" si="207"/>
        <v>96.15</v>
      </c>
      <c r="L167" s="15">
        <f t="shared" si="208"/>
        <v>92.5</v>
      </c>
      <c r="M167" s="32">
        <f t="shared" si="209"/>
        <v>4.26</v>
      </c>
      <c r="N167" s="32">
        <f t="shared" ref="N167:N169" si="210">$N$24</f>
        <v>1.25</v>
      </c>
      <c r="O167" s="32">
        <f>$O$26</f>
        <v>3.84</v>
      </c>
      <c r="P167" s="21">
        <f t="shared" si="199"/>
        <v>92.3</v>
      </c>
      <c r="Q167" s="8">
        <f t="shared" si="202"/>
        <v>9</v>
      </c>
      <c r="R167">
        <v>0</v>
      </c>
      <c r="S167">
        <v>0</v>
      </c>
      <c r="T167">
        <v>1</v>
      </c>
      <c r="U167">
        <v>0</v>
      </c>
      <c r="V167" s="30">
        <v>27.2797458342448</v>
      </c>
      <c r="W167" s="30">
        <v>25.239927775895001</v>
      </c>
      <c r="X167" s="30">
        <v>15.541700668335</v>
      </c>
      <c r="Y167" s="30">
        <v>36.759148621559099</v>
      </c>
      <c r="Z167" s="30">
        <v>0</v>
      </c>
      <c r="AA167" s="30">
        <v>72.429811203461099</v>
      </c>
      <c r="AB167" s="30">
        <v>38.512621377999103</v>
      </c>
      <c r="AC167" s="30">
        <v>20.841248464805599</v>
      </c>
      <c r="AD167" s="30">
        <v>35.404800541081102</v>
      </c>
      <c r="AE167" s="30">
        <v>17.269417397117898</v>
      </c>
      <c r="AF167" s="30">
        <v>105.25158638829799</v>
      </c>
      <c r="AG167" s="30">
        <v>57.226468746840602</v>
      </c>
      <c r="AH167" s="30">
        <v>32.325623711464701</v>
      </c>
      <c r="AI167" s="30">
        <v>97.3632014879731</v>
      </c>
      <c r="AJ167" s="30">
        <v>47.490897842074197</v>
      </c>
    </row>
    <row r="168" spans="2:36" x14ac:dyDescent="0.3">
      <c r="B168" s="2" t="s">
        <v>247</v>
      </c>
      <c r="C168" s="3" t="s">
        <v>191</v>
      </c>
      <c r="D168" t="s">
        <v>295</v>
      </c>
      <c r="E168" s="23">
        <f t="shared" si="200"/>
        <v>0.375</v>
      </c>
      <c r="F168" s="23">
        <f t="shared" si="201"/>
        <v>0.308</v>
      </c>
      <c r="G168" s="23">
        <f t="shared" si="203"/>
        <v>0.40849999999999997</v>
      </c>
      <c r="H168" s="32">
        <f t="shared" si="204"/>
        <v>2.6500000000000004</v>
      </c>
      <c r="I168" s="23">
        <f t="shared" si="205"/>
        <v>0.47350000000000003</v>
      </c>
      <c r="J168" s="32">
        <f t="shared" si="206"/>
        <v>3.5</v>
      </c>
      <c r="K168" s="32">
        <f t="shared" si="207"/>
        <v>96.15</v>
      </c>
      <c r="L168" s="15">
        <f t="shared" si="208"/>
        <v>92.5</v>
      </c>
      <c r="M168" s="32">
        <f t="shared" si="209"/>
        <v>4.26</v>
      </c>
      <c r="N168" s="32">
        <f t="shared" si="210"/>
        <v>1.25</v>
      </c>
      <c r="O168" s="32">
        <f t="shared" ref="O168:O175" si="211">$O$26</f>
        <v>3.84</v>
      </c>
      <c r="P168" s="32">
        <f>$P$28</f>
        <v>96.15</v>
      </c>
      <c r="Q168" s="8">
        <f t="shared" si="202"/>
        <v>9</v>
      </c>
      <c r="R168">
        <v>0</v>
      </c>
      <c r="S168">
        <v>0</v>
      </c>
      <c r="T168">
        <v>1</v>
      </c>
      <c r="U168">
        <v>0</v>
      </c>
      <c r="V168" s="30">
        <v>27.2797458342448</v>
      </c>
      <c r="W168" s="30">
        <v>25.239927775895001</v>
      </c>
      <c r="X168" s="30">
        <v>15.541700668335</v>
      </c>
      <c r="Y168" s="30">
        <v>36.759148621559099</v>
      </c>
      <c r="Z168" s="30">
        <v>0</v>
      </c>
      <c r="AA168" s="30">
        <v>72.429811203461099</v>
      </c>
      <c r="AB168" s="30">
        <v>38.512621377999103</v>
      </c>
      <c r="AC168" s="30">
        <v>20.1279386663624</v>
      </c>
      <c r="AD168" s="30">
        <v>35.404800541081102</v>
      </c>
      <c r="AE168" s="30">
        <v>17.269417397117898</v>
      </c>
      <c r="AF168" s="30">
        <v>105.25158638829799</v>
      </c>
      <c r="AG168" s="30">
        <v>57.226468746840602</v>
      </c>
      <c r="AH168" s="30">
        <v>31.540982933177201</v>
      </c>
      <c r="AI168" s="30">
        <v>97.3632014879731</v>
      </c>
      <c r="AJ168" s="30">
        <v>47.490897842074197</v>
      </c>
    </row>
    <row r="169" spans="2:36" x14ac:dyDescent="0.3">
      <c r="B169" s="2" t="s">
        <v>248</v>
      </c>
      <c r="C169" s="3" t="s">
        <v>141</v>
      </c>
      <c r="D169" s="20" t="s">
        <v>210</v>
      </c>
      <c r="E169" s="23">
        <f t="shared" si="200"/>
        <v>0.375</v>
      </c>
      <c r="F169" s="23">
        <f t="shared" si="201"/>
        <v>0.308</v>
      </c>
      <c r="G169" s="23">
        <f t="shared" si="203"/>
        <v>0.40849999999999997</v>
      </c>
      <c r="H169" s="32">
        <f t="shared" si="204"/>
        <v>2.6500000000000004</v>
      </c>
      <c r="I169" s="23">
        <f t="shared" si="205"/>
        <v>0.47350000000000003</v>
      </c>
      <c r="J169" s="32">
        <f t="shared" si="206"/>
        <v>3.5</v>
      </c>
      <c r="K169" s="32">
        <f t="shared" si="207"/>
        <v>96.15</v>
      </c>
      <c r="L169" s="15">
        <f t="shared" si="208"/>
        <v>92.5</v>
      </c>
      <c r="M169" s="32">
        <f t="shared" si="209"/>
        <v>4.26</v>
      </c>
      <c r="N169" s="32">
        <f t="shared" si="210"/>
        <v>1.25</v>
      </c>
      <c r="O169" s="32">
        <f t="shared" si="211"/>
        <v>3.84</v>
      </c>
      <c r="P169" s="32">
        <f t="shared" ref="P169:P175" si="212">$P$28</f>
        <v>96.15</v>
      </c>
      <c r="Q169" s="19">
        <f>$Q$30</f>
        <v>7</v>
      </c>
      <c r="R169">
        <v>0</v>
      </c>
      <c r="S169">
        <v>0</v>
      </c>
      <c r="T169">
        <v>1</v>
      </c>
      <c r="U169">
        <v>0</v>
      </c>
      <c r="V169" s="30">
        <v>29.932284342081001</v>
      </c>
      <c r="W169" s="30">
        <v>21.988419323109401</v>
      </c>
      <c r="X169" s="30">
        <v>15.541700668335</v>
      </c>
      <c r="Y169" s="30">
        <v>28.590448927879301</v>
      </c>
      <c r="Z169" s="30">
        <v>0</v>
      </c>
      <c r="AA169" s="30">
        <v>77.891205929115799</v>
      </c>
      <c r="AB169" s="30">
        <v>33.873789407916298</v>
      </c>
      <c r="AC169" s="30">
        <v>20.1062799668594</v>
      </c>
      <c r="AD169" s="30">
        <v>27.408225853332599</v>
      </c>
      <c r="AE169" s="30">
        <v>16.647987031590599</v>
      </c>
      <c r="AF169" s="30">
        <v>111.21190283972</v>
      </c>
      <c r="AG169" s="30">
        <v>51.151944039008498</v>
      </c>
      <c r="AH169" s="30">
        <v>31.4814215095439</v>
      </c>
      <c r="AI169" s="30">
        <v>75.372621096664602</v>
      </c>
      <c r="AJ169" s="30">
        <v>45.781964336874204</v>
      </c>
    </row>
    <row r="170" spans="2:36" x14ac:dyDescent="0.3">
      <c r="B170" s="2" t="s">
        <v>249</v>
      </c>
      <c r="C170" s="3" t="s">
        <v>193</v>
      </c>
      <c r="D170" t="s">
        <v>177</v>
      </c>
      <c r="E170" s="24">
        <f t="shared" ref="E170:E175" si="213">$E$5</f>
        <v>0.57999999999999996</v>
      </c>
      <c r="F170" s="24">
        <f t="shared" ref="F170:F175" si="214">$F$5</f>
        <v>0.41</v>
      </c>
      <c r="G170" s="24">
        <f>$G$5</f>
        <v>0.57999999999999996</v>
      </c>
      <c r="H170" s="21">
        <f>$H$5</f>
        <v>4</v>
      </c>
      <c r="I170" s="24">
        <f>$I$5</f>
        <v>0.71699999999999997</v>
      </c>
      <c r="J170" s="21">
        <f>$J$5</f>
        <v>5.5</v>
      </c>
      <c r="K170" s="21">
        <f>$K$5</f>
        <v>92.3</v>
      </c>
      <c r="L170" s="14">
        <f t="shared" ref="L170:L173" si="215">$L$5</f>
        <v>85</v>
      </c>
      <c r="M170" s="21">
        <f t="shared" ref="M170:M172" si="216">$M$5</f>
        <v>3.52</v>
      </c>
      <c r="N170" s="21">
        <f t="shared" ref="N170:N171" si="217">$N$5</f>
        <v>1</v>
      </c>
      <c r="O170" s="21">
        <f>$O$5</f>
        <v>2.68</v>
      </c>
      <c r="P170" s="32">
        <f t="shared" si="212"/>
        <v>96.15</v>
      </c>
      <c r="Q170" s="19">
        <f t="shared" ref="Q170:Q175" si="218">$Q$30</f>
        <v>7</v>
      </c>
      <c r="R170">
        <v>0</v>
      </c>
      <c r="S170">
        <v>0</v>
      </c>
      <c r="T170">
        <v>1</v>
      </c>
      <c r="U170">
        <v>0</v>
      </c>
      <c r="V170" s="30">
        <v>36.186361567146697</v>
      </c>
      <c r="W170" s="30">
        <v>25.359395945013802</v>
      </c>
      <c r="X170" s="30">
        <v>15.541700668335</v>
      </c>
      <c r="Y170" s="30">
        <v>28.590448927879301</v>
      </c>
      <c r="Z170" s="30">
        <v>0</v>
      </c>
      <c r="AA170" s="30">
        <v>95.049397837854102</v>
      </c>
      <c r="AB170" s="30">
        <v>46.190714698188899</v>
      </c>
      <c r="AC170" s="30">
        <v>20.120487464267999</v>
      </c>
      <c r="AD170" s="30">
        <v>27.492742077420999</v>
      </c>
      <c r="AE170" s="30">
        <v>21.132157511358301</v>
      </c>
      <c r="AF170" s="30">
        <v>130.381427334807</v>
      </c>
      <c r="AG170" s="30">
        <v>66.458308321658194</v>
      </c>
      <c r="AH170" s="30">
        <v>31.520492127417501</v>
      </c>
      <c r="AI170" s="30">
        <v>75.605040712907694</v>
      </c>
      <c r="AJ170" s="30">
        <v>58.113433156235402</v>
      </c>
    </row>
    <row r="171" spans="2:36" x14ac:dyDescent="0.3">
      <c r="B171" s="2" t="s">
        <v>250</v>
      </c>
      <c r="C171" s="3" t="s">
        <v>194</v>
      </c>
      <c r="D171" t="s">
        <v>178</v>
      </c>
      <c r="E171" s="24">
        <f t="shared" si="213"/>
        <v>0.57999999999999996</v>
      </c>
      <c r="F171" s="24">
        <f t="shared" si="214"/>
        <v>0.41</v>
      </c>
      <c r="G171" s="24">
        <f t="shared" ref="G171:G176" si="219">$G$5</f>
        <v>0.57999999999999996</v>
      </c>
      <c r="H171" s="21">
        <f t="shared" ref="H171:H177" si="220">$H$5</f>
        <v>4</v>
      </c>
      <c r="I171" s="24">
        <f t="shared" ref="I171:I178" si="221">$I$5</f>
        <v>0.71699999999999997</v>
      </c>
      <c r="J171" s="21">
        <f t="shared" ref="J171:J179" si="222">$J$5</f>
        <v>5.5</v>
      </c>
      <c r="K171" s="21">
        <f>$K$5</f>
        <v>92.3</v>
      </c>
      <c r="L171" s="14">
        <f t="shared" si="215"/>
        <v>85</v>
      </c>
      <c r="M171" s="21">
        <f t="shared" si="216"/>
        <v>3.52</v>
      </c>
      <c r="N171" s="21">
        <f t="shared" si="217"/>
        <v>1</v>
      </c>
      <c r="O171" s="32">
        <f t="shared" si="211"/>
        <v>3.84</v>
      </c>
      <c r="P171" s="32">
        <f t="shared" si="212"/>
        <v>96.15</v>
      </c>
      <c r="Q171" s="19">
        <f t="shared" si="218"/>
        <v>7</v>
      </c>
      <c r="R171">
        <v>0</v>
      </c>
      <c r="S171">
        <v>0</v>
      </c>
      <c r="T171">
        <v>1</v>
      </c>
      <c r="U171">
        <v>0</v>
      </c>
      <c r="V171" s="30">
        <v>36.186361567146697</v>
      </c>
      <c r="W171" s="30">
        <v>25.359395945013802</v>
      </c>
      <c r="X171" s="30">
        <v>15.541700668335</v>
      </c>
      <c r="Y171" s="30">
        <v>28.590448927879301</v>
      </c>
      <c r="Z171" s="30">
        <v>0</v>
      </c>
      <c r="AA171" s="30">
        <v>95.048407147107397</v>
      </c>
      <c r="AB171" s="30">
        <v>46.066067446646997</v>
      </c>
      <c r="AC171" s="30">
        <v>20.120194953312101</v>
      </c>
      <c r="AD171" s="30">
        <v>27.4910020157632</v>
      </c>
      <c r="AE171" s="30">
        <v>21.130820021742799</v>
      </c>
      <c r="AF171" s="30">
        <v>130.37870293525401</v>
      </c>
      <c r="AG171" s="30">
        <v>66.115528379918004</v>
      </c>
      <c r="AH171" s="30">
        <v>31.5196877222889</v>
      </c>
      <c r="AI171" s="30">
        <v>75.600255543348794</v>
      </c>
      <c r="AJ171" s="30">
        <v>58.109755059792597</v>
      </c>
    </row>
    <row r="172" spans="2:36" x14ac:dyDescent="0.3">
      <c r="B172" s="2" t="s">
        <v>251</v>
      </c>
      <c r="C172" s="3" t="s">
        <v>195</v>
      </c>
      <c r="D172" t="s">
        <v>296</v>
      </c>
      <c r="E172" s="24">
        <f t="shared" si="213"/>
        <v>0.57999999999999996</v>
      </c>
      <c r="F172" s="24">
        <f t="shared" si="214"/>
        <v>0.41</v>
      </c>
      <c r="G172" s="24">
        <f t="shared" si="219"/>
        <v>0.57999999999999996</v>
      </c>
      <c r="H172" s="21">
        <f t="shared" si="220"/>
        <v>4</v>
      </c>
      <c r="I172" s="24">
        <f t="shared" si="221"/>
        <v>0.71699999999999997</v>
      </c>
      <c r="J172" s="21">
        <f t="shared" si="222"/>
        <v>5.5</v>
      </c>
      <c r="K172" s="21">
        <f t="shared" ref="K172:K174" si="223">$K$5</f>
        <v>92.3</v>
      </c>
      <c r="L172" s="14">
        <f t="shared" si="215"/>
        <v>85</v>
      </c>
      <c r="M172" s="21">
        <f t="shared" si="216"/>
        <v>3.52</v>
      </c>
      <c r="N172" s="32">
        <f t="shared" ref="N172:N175" si="224">$N$24</f>
        <v>1.25</v>
      </c>
      <c r="O172" s="32">
        <f t="shared" si="211"/>
        <v>3.84</v>
      </c>
      <c r="P172" s="32">
        <f t="shared" si="212"/>
        <v>96.15</v>
      </c>
      <c r="Q172" s="19">
        <f t="shared" si="218"/>
        <v>7</v>
      </c>
      <c r="R172">
        <v>0</v>
      </c>
      <c r="S172">
        <v>0</v>
      </c>
      <c r="T172">
        <v>1</v>
      </c>
      <c r="U172">
        <v>0</v>
      </c>
      <c r="V172" s="30">
        <v>36.186361567146697</v>
      </c>
      <c r="W172" s="30">
        <v>25.359395945013802</v>
      </c>
      <c r="X172" s="30">
        <v>15.541700668335</v>
      </c>
      <c r="Y172" s="30">
        <v>28.590448927879301</v>
      </c>
      <c r="Z172" s="30">
        <v>0</v>
      </c>
      <c r="AA172" s="30">
        <v>95.045618102014302</v>
      </c>
      <c r="AB172" s="30">
        <v>38.375984840962403</v>
      </c>
      <c r="AC172" s="30">
        <v>20.119371460967098</v>
      </c>
      <c r="AD172" s="30">
        <v>27.486103301967098</v>
      </c>
      <c r="AE172" s="30">
        <v>21.127054650094799</v>
      </c>
      <c r="AF172" s="30">
        <v>130.371033061247</v>
      </c>
      <c r="AG172" s="30">
        <v>57.081032633957697</v>
      </c>
      <c r="AH172" s="30">
        <v>31.517423118340201</v>
      </c>
      <c r="AI172" s="30">
        <v>75.586784080409601</v>
      </c>
      <c r="AJ172" s="30">
        <v>58.099400287760801</v>
      </c>
    </row>
    <row r="173" spans="2:36" x14ac:dyDescent="0.3">
      <c r="B173" s="2" t="s">
        <v>252</v>
      </c>
      <c r="C173" s="3" t="s">
        <v>196</v>
      </c>
      <c r="D173" t="s">
        <v>297</v>
      </c>
      <c r="E173" s="24">
        <f t="shared" si="213"/>
        <v>0.57999999999999996</v>
      </c>
      <c r="F173" s="24">
        <f t="shared" si="214"/>
        <v>0.41</v>
      </c>
      <c r="G173" s="24">
        <f t="shared" si="219"/>
        <v>0.57999999999999996</v>
      </c>
      <c r="H173" s="21">
        <f t="shared" si="220"/>
        <v>4</v>
      </c>
      <c r="I173" s="24">
        <f t="shared" si="221"/>
        <v>0.71699999999999997</v>
      </c>
      <c r="J173" s="21">
        <f t="shared" si="222"/>
        <v>5.5</v>
      </c>
      <c r="K173" s="21">
        <f t="shared" si="223"/>
        <v>92.3</v>
      </c>
      <c r="L173" s="14">
        <f t="shared" si="215"/>
        <v>85</v>
      </c>
      <c r="M173" s="32">
        <f t="shared" ref="M173:M175" si="225">$M$22</f>
        <v>4.26</v>
      </c>
      <c r="N173" s="32">
        <f t="shared" si="224"/>
        <v>1.25</v>
      </c>
      <c r="O173" s="32">
        <f t="shared" si="211"/>
        <v>3.84</v>
      </c>
      <c r="P173" s="32">
        <f t="shared" si="212"/>
        <v>96.15</v>
      </c>
      <c r="Q173" s="19">
        <f t="shared" si="218"/>
        <v>7</v>
      </c>
      <c r="R173">
        <v>0</v>
      </c>
      <c r="S173">
        <v>0</v>
      </c>
      <c r="T173">
        <v>1</v>
      </c>
      <c r="U173">
        <v>0</v>
      </c>
      <c r="V173" s="30">
        <v>36.186361567146697</v>
      </c>
      <c r="W173" s="30">
        <v>25.359395945013802</v>
      </c>
      <c r="X173" s="30">
        <v>15.541700668335</v>
      </c>
      <c r="Y173" s="30">
        <v>28.590448927879301</v>
      </c>
      <c r="Z173" s="30">
        <v>0</v>
      </c>
      <c r="AA173" s="30">
        <v>94.974204030997598</v>
      </c>
      <c r="AB173" s="30">
        <v>38.3756552733362</v>
      </c>
      <c r="AC173" s="30">
        <v>20.119202462527099</v>
      </c>
      <c r="AD173" s="30">
        <v>27.4850979799449</v>
      </c>
      <c r="AE173" s="30">
        <v>21.1262819143938</v>
      </c>
      <c r="AF173" s="30">
        <v>130.17464436595199</v>
      </c>
      <c r="AG173" s="30">
        <v>57.0801263229854</v>
      </c>
      <c r="AH173" s="30">
        <v>31.516958372630199</v>
      </c>
      <c r="AI173" s="30">
        <v>75.584019444848394</v>
      </c>
      <c r="AJ173" s="30">
        <v>58.097275264582898</v>
      </c>
    </row>
    <row r="174" spans="2:36" x14ac:dyDescent="0.3">
      <c r="B174" s="2" t="s">
        <v>253</v>
      </c>
      <c r="C174" s="3" t="s">
        <v>325</v>
      </c>
      <c r="D174" t="s">
        <v>298</v>
      </c>
      <c r="E174" s="24">
        <f t="shared" si="213"/>
        <v>0.57999999999999996</v>
      </c>
      <c r="F174" s="24">
        <f t="shared" si="214"/>
        <v>0.41</v>
      </c>
      <c r="G174" s="24">
        <f t="shared" si="219"/>
        <v>0.57999999999999996</v>
      </c>
      <c r="H174" s="21">
        <f t="shared" si="220"/>
        <v>4</v>
      </c>
      <c r="I174" s="24">
        <f t="shared" si="221"/>
        <v>0.71699999999999997</v>
      </c>
      <c r="J174" s="21">
        <f t="shared" si="222"/>
        <v>5.5</v>
      </c>
      <c r="K174" s="21">
        <f t="shared" si="223"/>
        <v>92.3</v>
      </c>
      <c r="L174" s="15">
        <f t="shared" ref="L174:L175" si="226">$L$20</f>
        <v>92.5</v>
      </c>
      <c r="M174" s="32">
        <f t="shared" si="225"/>
        <v>4.26</v>
      </c>
      <c r="N174" s="32">
        <f t="shared" si="224"/>
        <v>1.25</v>
      </c>
      <c r="O174" s="32">
        <f t="shared" si="211"/>
        <v>3.84</v>
      </c>
      <c r="P174" s="32">
        <f t="shared" si="212"/>
        <v>96.15</v>
      </c>
      <c r="Q174" s="19">
        <f t="shared" si="218"/>
        <v>7</v>
      </c>
      <c r="R174">
        <v>0</v>
      </c>
      <c r="S174">
        <v>0</v>
      </c>
      <c r="T174">
        <v>1</v>
      </c>
      <c r="U174">
        <v>0</v>
      </c>
      <c r="V174" s="30">
        <v>36.186361567146697</v>
      </c>
      <c r="W174" s="30">
        <v>25.359395945013802</v>
      </c>
      <c r="X174" s="30">
        <v>15.541700668335</v>
      </c>
      <c r="Y174" s="30">
        <v>28.590448927879301</v>
      </c>
      <c r="Z174" s="30">
        <v>0</v>
      </c>
      <c r="AA174" s="30">
        <v>93.283536210681206</v>
      </c>
      <c r="AB174" s="30">
        <v>38.3756552733362</v>
      </c>
      <c r="AC174" s="30">
        <v>20.119202462527099</v>
      </c>
      <c r="AD174" s="30">
        <v>27.4850979799449</v>
      </c>
      <c r="AE174" s="30">
        <v>21.1262819143938</v>
      </c>
      <c r="AF174" s="30">
        <v>128.314909763603</v>
      </c>
      <c r="AG174" s="30">
        <v>57.0801263229854</v>
      </c>
      <c r="AH174" s="30">
        <v>31.516958372630199</v>
      </c>
      <c r="AI174" s="30">
        <v>75.584019444848394</v>
      </c>
      <c r="AJ174" s="30">
        <v>58.097275264582898</v>
      </c>
    </row>
    <row r="175" spans="2:36" x14ac:dyDescent="0.3">
      <c r="B175" s="2" t="s">
        <v>254</v>
      </c>
      <c r="C175" s="3" t="s">
        <v>192</v>
      </c>
      <c r="D175" s="20" t="s">
        <v>176</v>
      </c>
      <c r="E175" s="24">
        <f t="shared" si="213"/>
        <v>0.57999999999999996</v>
      </c>
      <c r="F175" s="24">
        <f t="shared" si="214"/>
        <v>0.41</v>
      </c>
      <c r="G175" s="24">
        <f t="shared" si="219"/>
        <v>0.57999999999999996</v>
      </c>
      <c r="H175" s="21">
        <f t="shared" si="220"/>
        <v>4</v>
      </c>
      <c r="I175" s="24">
        <f t="shared" si="221"/>
        <v>0.71699999999999997</v>
      </c>
      <c r="J175" s="21">
        <f t="shared" si="222"/>
        <v>5.5</v>
      </c>
      <c r="K175" s="32">
        <f t="shared" ref="K175" si="227">$K$18</f>
        <v>96.15</v>
      </c>
      <c r="L175" s="15">
        <f t="shared" si="226"/>
        <v>92.5</v>
      </c>
      <c r="M175" s="32">
        <f t="shared" si="225"/>
        <v>4.26</v>
      </c>
      <c r="N175" s="32">
        <f t="shared" si="224"/>
        <v>1.25</v>
      </c>
      <c r="O175" s="32">
        <f t="shared" si="211"/>
        <v>3.84</v>
      </c>
      <c r="P175" s="32">
        <f t="shared" si="212"/>
        <v>96.15</v>
      </c>
      <c r="Q175" s="19">
        <f t="shared" si="218"/>
        <v>7</v>
      </c>
      <c r="R175">
        <v>0</v>
      </c>
      <c r="S175">
        <v>0</v>
      </c>
      <c r="T175">
        <v>1</v>
      </c>
      <c r="U175">
        <v>0</v>
      </c>
      <c r="V175" s="30">
        <v>36.186361567146697</v>
      </c>
      <c r="W175" s="30">
        <v>25.359395945013802</v>
      </c>
      <c r="X175" s="30">
        <v>15.541700668335</v>
      </c>
      <c r="Y175" s="30">
        <v>28.590448927879301</v>
      </c>
      <c r="Z175" s="30">
        <v>0</v>
      </c>
      <c r="AA175" s="30">
        <v>90.939298782943396</v>
      </c>
      <c r="AB175" s="30">
        <v>38.3756552733362</v>
      </c>
      <c r="AC175" s="30">
        <v>20.119202462527099</v>
      </c>
      <c r="AD175" s="30">
        <v>27.4850979799449</v>
      </c>
      <c r="AE175" s="30">
        <v>21.1262819143938</v>
      </c>
      <c r="AF175" s="30">
        <v>125.736248593092</v>
      </c>
      <c r="AG175" s="30">
        <v>57.0801263229854</v>
      </c>
      <c r="AH175" s="30">
        <v>31.516958372630199</v>
      </c>
      <c r="AI175" s="30">
        <v>75.584019444848394</v>
      </c>
      <c r="AJ175" s="30">
        <v>58.097275264582898</v>
      </c>
    </row>
    <row r="176" spans="2:36" x14ac:dyDescent="0.3">
      <c r="B176" s="2" t="s">
        <v>396</v>
      </c>
      <c r="C176" s="3" t="s">
        <v>327</v>
      </c>
      <c r="D176" t="s">
        <v>180</v>
      </c>
      <c r="E176" s="25">
        <f>$E$7</f>
        <v>0.17</v>
      </c>
      <c r="F176" s="25">
        <f>$F$9</f>
        <v>0.20599999999999999</v>
      </c>
      <c r="G176" s="24">
        <f t="shared" si="219"/>
        <v>0.57999999999999996</v>
      </c>
      <c r="H176" s="21">
        <f t="shared" si="220"/>
        <v>4</v>
      </c>
      <c r="I176" s="24">
        <f t="shared" si="221"/>
        <v>0.71699999999999997</v>
      </c>
      <c r="J176" s="21">
        <f t="shared" si="222"/>
        <v>5.5</v>
      </c>
      <c r="K176" s="21">
        <f>$K$5</f>
        <v>92.3</v>
      </c>
      <c r="L176" s="14">
        <f t="shared" ref="L176:L181" si="228">$L$5</f>
        <v>85</v>
      </c>
      <c r="M176" s="21">
        <f t="shared" ref="M176:M182" si="229">$M$5</f>
        <v>3.52</v>
      </c>
      <c r="N176" s="21">
        <f t="shared" ref="N176:N183" si="230">$N$5</f>
        <v>1</v>
      </c>
      <c r="O176" s="21">
        <f>$O$5</f>
        <v>2.68</v>
      </c>
      <c r="P176" s="21">
        <f>$P$5</f>
        <v>92.3</v>
      </c>
      <c r="Q176" s="8">
        <f>$Q$5</f>
        <v>9</v>
      </c>
      <c r="R176">
        <v>0</v>
      </c>
      <c r="S176">
        <v>0</v>
      </c>
      <c r="T176">
        <v>1</v>
      </c>
      <c r="U176">
        <v>0</v>
      </c>
      <c r="V176" s="30">
        <v>26.504363489055699</v>
      </c>
      <c r="W176" s="30">
        <v>29.6081512674238</v>
      </c>
      <c r="X176" s="30">
        <v>15.541700668335</v>
      </c>
      <c r="Y176" s="30">
        <v>36.759148621559099</v>
      </c>
      <c r="Z176" s="30">
        <v>0</v>
      </c>
      <c r="AA176" s="30">
        <v>73.844826028225597</v>
      </c>
      <c r="AB176" s="30">
        <v>54.709490541372197</v>
      </c>
      <c r="AC176" s="30">
        <v>20.848540461387401</v>
      </c>
      <c r="AD176" s="30">
        <v>35.460572182479403</v>
      </c>
      <c r="AE176" s="30">
        <v>18.8242614353954</v>
      </c>
      <c r="AF176" s="30">
        <v>106.903528032483</v>
      </c>
      <c r="AG176" s="30">
        <v>78.297500044821405</v>
      </c>
      <c r="AH176" s="30">
        <v>32.3456767020648</v>
      </c>
      <c r="AI176" s="30">
        <v>97.5165735018183</v>
      </c>
      <c r="AJ176" s="30">
        <v>51.766718947337203</v>
      </c>
    </row>
    <row r="177" spans="2:36" x14ac:dyDescent="0.3">
      <c r="B177" s="2" t="s">
        <v>397</v>
      </c>
      <c r="C177" s="3" t="s">
        <v>328</v>
      </c>
      <c r="D177" t="s">
        <v>290</v>
      </c>
      <c r="E177" s="25">
        <f t="shared" ref="E177:E187" si="231">$E$7</f>
        <v>0.17</v>
      </c>
      <c r="F177" s="25">
        <f t="shared" ref="F177:F187" si="232">$F$9</f>
        <v>0.20599999999999999</v>
      </c>
      <c r="G177" s="25">
        <f>$G$11</f>
        <v>0.23699999999999999</v>
      </c>
      <c r="H177" s="21">
        <f t="shared" si="220"/>
        <v>4</v>
      </c>
      <c r="I177" s="24">
        <f t="shared" si="221"/>
        <v>0.71699999999999997</v>
      </c>
      <c r="J177" s="21">
        <f t="shared" si="222"/>
        <v>5.5</v>
      </c>
      <c r="K177" s="21">
        <f t="shared" ref="K177:K180" si="233">$K$5</f>
        <v>92.3</v>
      </c>
      <c r="L177" s="14">
        <f t="shared" si="228"/>
        <v>85</v>
      </c>
      <c r="M177" s="21">
        <f t="shared" si="229"/>
        <v>3.52</v>
      </c>
      <c r="N177" s="21">
        <f t="shared" si="230"/>
        <v>1</v>
      </c>
      <c r="O177" s="21">
        <f t="shared" ref="O177:O184" si="234">$O$5</f>
        <v>2.68</v>
      </c>
      <c r="P177" s="21">
        <f t="shared" ref="P177:P185" si="235">$P$5</f>
        <v>92.3</v>
      </c>
      <c r="Q177" s="8">
        <f t="shared" ref="Q177:Q186" si="236">$Q$5</f>
        <v>9</v>
      </c>
      <c r="R177">
        <v>0</v>
      </c>
      <c r="S177">
        <v>0</v>
      </c>
      <c r="T177">
        <v>1</v>
      </c>
      <c r="U177">
        <v>0</v>
      </c>
      <c r="V177" s="30">
        <v>24.874208524648001</v>
      </c>
      <c r="W177" s="30">
        <v>29.967565528955301</v>
      </c>
      <c r="X177" s="30">
        <v>15.541700668335</v>
      </c>
      <c r="Y177" s="30">
        <v>36.759148621559099</v>
      </c>
      <c r="Z177" s="30">
        <v>0</v>
      </c>
      <c r="AA177" s="30">
        <v>70.273768787958502</v>
      </c>
      <c r="AB177" s="30">
        <v>55.433530053814998</v>
      </c>
      <c r="AC177" s="30">
        <v>20.850921878189901</v>
      </c>
      <c r="AD177" s="30">
        <v>35.478786058807998</v>
      </c>
      <c r="AE177" s="30">
        <v>20.006955291965198</v>
      </c>
      <c r="AF177" s="30">
        <v>102.948223563347</v>
      </c>
      <c r="AG177" s="30">
        <v>79.215081521349902</v>
      </c>
      <c r="AH177" s="30">
        <v>32.352225598271801</v>
      </c>
      <c r="AI177" s="30">
        <v>97.566661661721895</v>
      </c>
      <c r="AJ177" s="30">
        <v>55.019127052904203</v>
      </c>
    </row>
    <row r="178" spans="2:36" x14ac:dyDescent="0.3">
      <c r="B178" s="2" t="s">
        <v>398</v>
      </c>
      <c r="C178" s="3" t="s">
        <v>329</v>
      </c>
      <c r="D178" t="s">
        <v>182</v>
      </c>
      <c r="E178" s="25">
        <f t="shared" si="231"/>
        <v>0.17</v>
      </c>
      <c r="F178" s="25">
        <f t="shared" si="232"/>
        <v>0.20599999999999999</v>
      </c>
      <c r="G178" s="25">
        <f t="shared" ref="G178:G187" si="237">$G$11</f>
        <v>0.23699999999999999</v>
      </c>
      <c r="H178" s="33">
        <f>$H$13</f>
        <v>1.3</v>
      </c>
      <c r="I178" s="24">
        <f t="shared" si="221"/>
        <v>0.71699999999999997</v>
      </c>
      <c r="J178" s="21">
        <f t="shared" si="222"/>
        <v>5.5</v>
      </c>
      <c r="K178" s="21">
        <f t="shared" si="233"/>
        <v>92.3</v>
      </c>
      <c r="L178" s="14">
        <f t="shared" si="228"/>
        <v>85</v>
      </c>
      <c r="M178" s="21">
        <f t="shared" si="229"/>
        <v>3.52</v>
      </c>
      <c r="N178" s="21">
        <f t="shared" si="230"/>
        <v>1</v>
      </c>
      <c r="O178" s="21">
        <f t="shared" si="234"/>
        <v>2.68</v>
      </c>
      <c r="P178" s="21">
        <f t="shared" si="235"/>
        <v>92.3</v>
      </c>
      <c r="Q178" s="8">
        <f t="shared" si="236"/>
        <v>9</v>
      </c>
      <c r="R178">
        <v>0</v>
      </c>
      <c r="S178">
        <v>0</v>
      </c>
      <c r="T178">
        <v>1</v>
      </c>
      <c r="U178">
        <v>0</v>
      </c>
      <c r="V178" s="30">
        <v>15.5815512825403</v>
      </c>
      <c r="W178" s="30">
        <v>32.182495286779002</v>
      </c>
      <c r="X178" s="30">
        <v>15.541700668335</v>
      </c>
      <c r="Y178" s="30">
        <v>36.759148621559099</v>
      </c>
      <c r="Z178" s="30">
        <v>0</v>
      </c>
      <c r="AA178" s="30">
        <v>47.797729607513602</v>
      </c>
      <c r="AB178" s="30">
        <v>59.839708057487002</v>
      </c>
      <c r="AC178" s="30">
        <v>20.845547385081399</v>
      </c>
      <c r="AD178" s="30">
        <v>35.437680128630902</v>
      </c>
      <c r="AE178" s="30">
        <v>19.0406191595286</v>
      </c>
      <c r="AF178" s="30">
        <v>74.616860643422001</v>
      </c>
      <c r="AG178" s="30">
        <v>84.729100482226201</v>
      </c>
      <c r="AH178" s="30">
        <v>32.337445742223402</v>
      </c>
      <c r="AI178" s="30">
        <v>97.453620353735104</v>
      </c>
      <c r="AJ178" s="30">
        <v>52.361702688703801</v>
      </c>
    </row>
    <row r="179" spans="2:36" x14ac:dyDescent="0.3">
      <c r="B179" s="2" t="s">
        <v>399</v>
      </c>
      <c r="C179" s="3" t="s">
        <v>197</v>
      </c>
      <c r="D179" t="s">
        <v>183</v>
      </c>
      <c r="E179" s="25">
        <f t="shared" si="231"/>
        <v>0.17</v>
      </c>
      <c r="F179" s="25">
        <f t="shared" si="232"/>
        <v>0.20599999999999999</v>
      </c>
      <c r="G179" s="25">
        <f t="shared" si="237"/>
        <v>0.23699999999999999</v>
      </c>
      <c r="H179" s="33">
        <f t="shared" ref="H179:H187" si="238">$H$13</f>
        <v>1.3</v>
      </c>
      <c r="I179" s="25">
        <f>$I$15</f>
        <v>0.23</v>
      </c>
      <c r="J179" s="21">
        <f t="shared" si="222"/>
        <v>5.5</v>
      </c>
      <c r="K179" s="21">
        <f t="shared" si="233"/>
        <v>92.3</v>
      </c>
      <c r="L179" s="14">
        <f t="shared" si="228"/>
        <v>85</v>
      </c>
      <c r="M179" s="21">
        <f t="shared" si="229"/>
        <v>3.52</v>
      </c>
      <c r="N179" s="21">
        <f t="shared" si="230"/>
        <v>1</v>
      </c>
      <c r="O179" s="21">
        <f t="shared" si="234"/>
        <v>2.68</v>
      </c>
      <c r="P179" s="21">
        <f t="shared" si="235"/>
        <v>92.3</v>
      </c>
      <c r="Q179" s="8">
        <f t="shared" si="236"/>
        <v>9</v>
      </c>
      <c r="R179">
        <v>0</v>
      </c>
      <c r="S179">
        <v>0</v>
      </c>
      <c r="T179">
        <v>1</v>
      </c>
      <c r="U179">
        <v>0</v>
      </c>
      <c r="V179" s="30">
        <v>21.162194313233002</v>
      </c>
      <c r="W179" s="30">
        <v>21.501642677701501</v>
      </c>
      <c r="X179" s="30">
        <v>15.541700668335</v>
      </c>
      <c r="Y179" s="30">
        <v>36.759148621559099</v>
      </c>
      <c r="Z179" s="30">
        <v>0</v>
      </c>
      <c r="AA179" s="30">
        <v>62.076515184618799</v>
      </c>
      <c r="AB179" s="30">
        <v>40.094885232644998</v>
      </c>
      <c r="AC179" s="30">
        <v>20.830508283799499</v>
      </c>
      <c r="AD179" s="30">
        <v>35.322656025940802</v>
      </c>
      <c r="AE179" s="30">
        <v>12.817922809176199</v>
      </c>
      <c r="AF179" s="30">
        <v>93.761160118249904</v>
      </c>
      <c r="AG179" s="30">
        <v>58.552309748281999</v>
      </c>
      <c r="AH179" s="30">
        <v>32.296088213698098</v>
      </c>
      <c r="AI179" s="30">
        <v>97.137304071337297</v>
      </c>
      <c r="AJ179" s="30">
        <v>35.249287725234701</v>
      </c>
    </row>
    <row r="180" spans="2:36" x14ac:dyDescent="0.3">
      <c r="B180" s="2" t="s">
        <v>400</v>
      </c>
      <c r="C180" s="3" t="s">
        <v>326</v>
      </c>
      <c r="D180" s="20" t="s">
        <v>179</v>
      </c>
      <c r="E180" s="25">
        <f t="shared" si="231"/>
        <v>0.17</v>
      </c>
      <c r="F180" s="25">
        <f t="shared" si="232"/>
        <v>0.20599999999999999</v>
      </c>
      <c r="G180" s="25">
        <f t="shared" si="237"/>
        <v>0.23699999999999999</v>
      </c>
      <c r="H180" s="33">
        <f t="shared" si="238"/>
        <v>1.3</v>
      </c>
      <c r="I180" s="25">
        <f t="shared" ref="I180:I187" si="239">$I$15</f>
        <v>0.23</v>
      </c>
      <c r="J180" s="33">
        <f>$J$17</f>
        <v>1.5</v>
      </c>
      <c r="K180" s="21">
        <f t="shared" si="233"/>
        <v>92.3</v>
      </c>
      <c r="L180" s="14">
        <f t="shared" si="228"/>
        <v>85</v>
      </c>
      <c r="M180" s="21">
        <f t="shared" si="229"/>
        <v>3.52</v>
      </c>
      <c r="N180" s="21">
        <f t="shared" si="230"/>
        <v>1</v>
      </c>
      <c r="O180" s="21">
        <f t="shared" si="234"/>
        <v>2.68</v>
      </c>
      <c r="P180" s="21">
        <f t="shared" si="235"/>
        <v>92.3</v>
      </c>
      <c r="Q180" s="8">
        <f t="shared" si="236"/>
        <v>9</v>
      </c>
      <c r="R180">
        <v>0</v>
      </c>
      <c r="S180">
        <v>0</v>
      </c>
      <c r="T180">
        <v>1</v>
      </c>
      <c r="U180">
        <v>0</v>
      </c>
      <c r="V180" s="30">
        <v>20.827921320502199</v>
      </c>
      <c r="W180" s="30">
        <v>21.5559122276353</v>
      </c>
      <c r="X180" s="30">
        <v>15.541700668335</v>
      </c>
      <c r="Y180" s="30">
        <v>36.759148621559099</v>
      </c>
      <c r="Z180" s="30">
        <v>0</v>
      </c>
      <c r="AA180" s="30">
        <v>61.342018457548498</v>
      </c>
      <c r="AB180" s="30">
        <v>40.203304482181601</v>
      </c>
      <c r="AC180" s="30">
        <v>20.830443227247301</v>
      </c>
      <c r="AD180" s="30">
        <v>35.322158451557698</v>
      </c>
      <c r="AE180" s="30">
        <v>12.786292429327901</v>
      </c>
      <c r="AF180" s="30">
        <v>92.943968438591</v>
      </c>
      <c r="AG180" s="30">
        <v>58.688179318898698</v>
      </c>
      <c r="AH180" s="30">
        <v>32.295909308179503</v>
      </c>
      <c r="AI180" s="30">
        <v>97.135935741783598</v>
      </c>
      <c r="AJ180" s="30">
        <v>35.162304180651603</v>
      </c>
    </row>
    <row r="181" spans="2:36" x14ac:dyDescent="0.3">
      <c r="B181" s="2" t="s">
        <v>401</v>
      </c>
      <c r="C181" s="3" t="s">
        <v>330</v>
      </c>
      <c r="D181" t="s">
        <v>213</v>
      </c>
      <c r="E181" s="25">
        <f t="shared" si="231"/>
        <v>0.17</v>
      </c>
      <c r="F181" s="25">
        <f t="shared" si="232"/>
        <v>0.20599999999999999</v>
      </c>
      <c r="G181" s="25">
        <f t="shared" si="237"/>
        <v>0.23699999999999999</v>
      </c>
      <c r="H181" s="33">
        <f t="shared" si="238"/>
        <v>1.3</v>
      </c>
      <c r="I181" s="25">
        <f t="shared" si="239"/>
        <v>0.23</v>
      </c>
      <c r="J181" s="33">
        <f t="shared" ref="J181:J187" si="240">$J$17</f>
        <v>1.5</v>
      </c>
      <c r="K181" s="33">
        <f>$K$19</f>
        <v>100</v>
      </c>
      <c r="L181" s="14">
        <f t="shared" si="228"/>
        <v>85</v>
      </c>
      <c r="M181" s="21">
        <f t="shared" si="229"/>
        <v>3.52</v>
      </c>
      <c r="N181" s="21">
        <f t="shared" si="230"/>
        <v>1</v>
      </c>
      <c r="O181" s="21">
        <f t="shared" si="234"/>
        <v>2.68</v>
      </c>
      <c r="P181" s="21">
        <f t="shared" si="235"/>
        <v>92.3</v>
      </c>
      <c r="Q181" s="8">
        <f t="shared" si="236"/>
        <v>9</v>
      </c>
      <c r="R181">
        <v>0</v>
      </c>
      <c r="S181">
        <v>0</v>
      </c>
      <c r="T181">
        <v>1</v>
      </c>
      <c r="U181">
        <v>0</v>
      </c>
      <c r="V181" s="30">
        <v>20.827921320502199</v>
      </c>
      <c r="W181" s="30">
        <v>21.5559122276353</v>
      </c>
      <c r="X181" s="30">
        <v>15.541700668335</v>
      </c>
      <c r="Y181" s="30">
        <v>36.759148621559099</v>
      </c>
      <c r="Z181" s="30">
        <v>0</v>
      </c>
      <c r="AA181" s="30">
        <v>58.735516927284998</v>
      </c>
      <c r="AB181" s="30">
        <v>40.203304482181601</v>
      </c>
      <c r="AC181" s="30">
        <v>20.830443227247301</v>
      </c>
      <c r="AD181" s="30">
        <v>35.322158451557698</v>
      </c>
      <c r="AE181" s="30">
        <v>12.786292429327901</v>
      </c>
      <c r="AF181" s="30">
        <v>90.076816755301195</v>
      </c>
      <c r="AG181" s="30">
        <v>58.688179318898698</v>
      </c>
      <c r="AH181" s="30">
        <v>32.295909308179503</v>
      </c>
      <c r="AI181" s="30">
        <v>97.135935741783598</v>
      </c>
      <c r="AJ181" s="30">
        <v>35.162304180651603</v>
      </c>
    </row>
    <row r="182" spans="2:36" x14ac:dyDescent="0.3">
      <c r="B182" s="2" t="s">
        <v>402</v>
      </c>
      <c r="C182" s="3" t="s">
        <v>331</v>
      </c>
      <c r="D182" t="s">
        <v>214</v>
      </c>
      <c r="E182" s="25">
        <f t="shared" si="231"/>
        <v>0.17</v>
      </c>
      <c r="F182" s="25">
        <f t="shared" si="232"/>
        <v>0.20599999999999999</v>
      </c>
      <c r="G182" s="25">
        <f t="shared" si="237"/>
        <v>0.23699999999999999</v>
      </c>
      <c r="H182" s="33">
        <f t="shared" si="238"/>
        <v>1.3</v>
      </c>
      <c r="I182" s="25">
        <f t="shared" si="239"/>
        <v>0.23</v>
      </c>
      <c r="J182" s="33">
        <f t="shared" si="240"/>
        <v>1.5</v>
      </c>
      <c r="K182" s="33">
        <f t="shared" ref="K182:K187" si="241">$K$19</f>
        <v>100</v>
      </c>
      <c r="L182" s="17">
        <f>$L$21</f>
        <v>100</v>
      </c>
      <c r="M182" s="21">
        <f t="shared" si="229"/>
        <v>3.52</v>
      </c>
      <c r="N182" s="21">
        <f t="shared" si="230"/>
        <v>1</v>
      </c>
      <c r="O182" s="21">
        <f t="shared" si="234"/>
        <v>2.68</v>
      </c>
      <c r="P182" s="21">
        <f t="shared" si="235"/>
        <v>92.3</v>
      </c>
      <c r="Q182" s="8">
        <f t="shared" si="236"/>
        <v>9</v>
      </c>
      <c r="R182">
        <v>0</v>
      </c>
      <c r="S182">
        <v>0</v>
      </c>
      <c r="T182">
        <v>1</v>
      </c>
      <c r="U182">
        <v>0</v>
      </c>
      <c r="V182" s="30">
        <v>20.827921320502199</v>
      </c>
      <c r="W182" s="30">
        <v>21.5559122276353</v>
      </c>
      <c r="X182" s="30">
        <v>15.541700668335</v>
      </c>
      <c r="Y182" s="30">
        <v>36.759148621559099</v>
      </c>
      <c r="Z182" s="30">
        <v>0</v>
      </c>
      <c r="AA182" s="30">
        <v>56.927064372763603</v>
      </c>
      <c r="AB182" s="30">
        <v>40.203304482181601</v>
      </c>
      <c r="AC182" s="30">
        <v>20.830443227247301</v>
      </c>
      <c r="AD182" s="30">
        <v>35.322158451557698</v>
      </c>
      <c r="AE182" s="30">
        <v>12.786292429327901</v>
      </c>
      <c r="AF182" s="30">
        <v>88.087518945327503</v>
      </c>
      <c r="AG182" s="30">
        <v>58.688179318898698</v>
      </c>
      <c r="AH182" s="30">
        <v>32.295909308179503</v>
      </c>
      <c r="AI182" s="30">
        <v>97.135935741783598</v>
      </c>
      <c r="AJ182" s="30">
        <v>35.162304180651603</v>
      </c>
    </row>
    <row r="183" spans="2:36" x14ac:dyDescent="0.3">
      <c r="B183" s="2" t="s">
        <v>403</v>
      </c>
      <c r="C183" s="3" t="s">
        <v>332</v>
      </c>
      <c r="D183" t="s">
        <v>215</v>
      </c>
      <c r="E183" s="25">
        <f t="shared" si="231"/>
        <v>0.17</v>
      </c>
      <c r="F183" s="25">
        <f t="shared" si="232"/>
        <v>0.20599999999999999</v>
      </c>
      <c r="G183" s="25">
        <f t="shared" si="237"/>
        <v>0.23699999999999999</v>
      </c>
      <c r="H183" s="33">
        <f t="shared" si="238"/>
        <v>1.3</v>
      </c>
      <c r="I183" s="25">
        <f t="shared" si="239"/>
        <v>0.23</v>
      </c>
      <c r="J183" s="33">
        <f t="shared" si="240"/>
        <v>1.5</v>
      </c>
      <c r="K183" s="33">
        <f t="shared" si="241"/>
        <v>100</v>
      </c>
      <c r="L183" s="17">
        <f t="shared" ref="L183:L187" si="242">$L$21</f>
        <v>100</v>
      </c>
      <c r="M183" s="33">
        <f>$M$23</f>
        <v>5</v>
      </c>
      <c r="N183" s="21">
        <f t="shared" si="230"/>
        <v>1</v>
      </c>
      <c r="O183" s="21">
        <f t="shared" si="234"/>
        <v>2.68</v>
      </c>
      <c r="P183" s="21">
        <f t="shared" si="235"/>
        <v>92.3</v>
      </c>
      <c r="Q183" s="8">
        <f t="shared" si="236"/>
        <v>9</v>
      </c>
      <c r="R183">
        <v>0</v>
      </c>
      <c r="S183">
        <v>0</v>
      </c>
      <c r="T183">
        <v>1</v>
      </c>
      <c r="U183">
        <v>0</v>
      </c>
      <c r="V183" s="30">
        <v>20.827921320502199</v>
      </c>
      <c r="W183" s="30">
        <v>21.5559122276353</v>
      </c>
      <c r="X183" s="30">
        <v>15.541700668335</v>
      </c>
      <c r="Y183" s="30">
        <v>36.759148621559099</v>
      </c>
      <c r="Z183" s="30">
        <v>0</v>
      </c>
      <c r="AA183" s="30">
        <v>56.854332623891601</v>
      </c>
      <c r="AB183" s="30">
        <v>40.202969704620102</v>
      </c>
      <c r="AC183" s="30">
        <v>20.830266860870999</v>
      </c>
      <c r="AD183" s="30">
        <v>35.320809542218001</v>
      </c>
      <c r="AE183" s="30">
        <v>12.7858041367083</v>
      </c>
      <c r="AF183" s="30">
        <v>87.887506635929697</v>
      </c>
      <c r="AG183" s="30">
        <v>58.6872586806046</v>
      </c>
      <c r="AH183" s="30">
        <v>32.295424300644697</v>
      </c>
      <c r="AI183" s="30">
        <v>97.132226241099502</v>
      </c>
      <c r="AJ183" s="30">
        <v>35.160961375947899</v>
      </c>
    </row>
    <row r="184" spans="2:36" x14ac:dyDescent="0.3">
      <c r="B184" s="2" t="s">
        <v>404</v>
      </c>
      <c r="C184" s="3" t="s">
        <v>333</v>
      </c>
      <c r="D184" t="s">
        <v>302</v>
      </c>
      <c r="E184" s="25">
        <f t="shared" si="231"/>
        <v>0.17</v>
      </c>
      <c r="F184" s="25">
        <f t="shared" si="232"/>
        <v>0.20599999999999999</v>
      </c>
      <c r="G184" s="25">
        <f t="shared" si="237"/>
        <v>0.23699999999999999</v>
      </c>
      <c r="H184" s="33">
        <f t="shared" si="238"/>
        <v>1.3</v>
      </c>
      <c r="I184" s="25">
        <f t="shared" si="239"/>
        <v>0.23</v>
      </c>
      <c r="J184" s="33">
        <f t="shared" si="240"/>
        <v>1.5</v>
      </c>
      <c r="K184" s="33">
        <f t="shared" si="241"/>
        <v>100</v>
      </c>
      <c r="L184" s="17">
        <f t="shared" si="242"/>
        <v>100</v>
      </c>
      <c r="M184" s="33">
        <f t="shared" ref="M184:M187" si="243">$M$23</f>
        <v>5</v>
      </c>
      <c r="N184" s="33">
        <f>$N$25</f>
        <v>1.5</v>
      </c>
      <c r="O184" s="21">
        <f t="shared" si="234"/>
        <v>2.68</v>
      </c>
      <c r="P184" s="21">
        <f t="shared" si="235"/>
        <v>92.3</v>
      </c>
      <c r="Q184" s="8">
        <f t="shared" si="236"/>
        <v>9</v>
      </c>
      <c r="R184">
        <v>0</v>
      </c>
      <c r="S184">
        <v>0</v>
      </c>
      <c r="T184">
        <v>1</v>
      </c>
      <c r="U184">
        <v>0</v>
      </c>
      <c r="V184" s="30">
        <v>20.827921320502199</v>
      </c>
      <c r="W184" s="30">
        <v>21.5559122276353</v>
      </c>
      <c r="X184" s="30">
        <v>15.541700668335</v>
      </c>
      <c r="Y184" s="30">
        <v>36.759148621559099</v>
      </c>
      <c r="Z184" s="30">
        <v>0</v>
      </c>
      <c r="AA184" s="30">
        <v>56.8503490898498</v>
      </c>
      <c r="AB184" s="30">
        <v>29.235570782111999</v>
      </c>
      <c r="AC184" s="30">
        <v>20.829069357072999</v>
      </c>
      <c r="AD184" s="30">
        <v>35.311650630575201</v>
      </c>
      <c r="AE184" s="30">
        <v>12.782488695984</v>
      </c>
      <c r="AF184" s="30">
        <v>87.876551917314799</v>
      </c>
      <c r="AG184" s="30">
        <v>45.817214312740703</v>
      </c>
      <c r="AH184" s="30">
        <v>32.292131165200303</v>
      </c>
      <c r="AI184" s="30">
        <v>97.107039234081697</v>
      </c>
      <c r="AJ184" s="30">
        <v>35.1518439139561</v>
      </c>
    </row>
    <row r="185" spans="2:36" x14ac:dyDescent="0.3">
      <c r="B185" s="2" t="s">
        <v>405</v>
      </c>
      <c r="C185" s="3" t="s">
        <v>334</v>
      </c>
      <c r="D185" t="s">
        <v>303</v>
      </c>
      <c r="E185" s="25">
        <f t="shared" si="231"/>
        <v>0.17</v>
      </c>
      <c r="F185" s="25">
        <f t="shared" si="232"/>
        <v>0.20599999999999999</v>
      </c>
      <c r="G185" s="25">
        <f t="shared" si="237"/>
        <v>0.23699999999999999</v>
      </c>
      <c r="H185" s="33">
        <f t="shared" si="238"/>
        <v>1.3</v>
      </c>
      <c r="I185" s="25">
        <f t="shared" si="239"/>
        <v>0.23</v>
      </c>
      <c r="J185" s="33">
        <f t="shared" si="240"/>
        <v>1.5</v>
      </c>
      <c r="K185" s="33">
        <f t="shared" si="241"/>
        <v>100</v>
      </c>
      <c r="L185" s="17">
        <f t="shared" si="242"/>
        <v>100</v>
      </c>
      <c r="M185" s="33">
        <f t="shared" si="243"/>
        <v>5</v>
      </c>
      <c r="N185" s="33">
        <f t="shared" ref="N185:N187" si="244">$N$25</f>
        <v>1.5</v>
      </c>
      <c r="O185" s="33">
        <f>$O$27</f>
        <v>5</v>
      </c>
      <c r="P185" s="21">
        <f t="shared" si="235"/>
        <v>92.3</v>
      </c>
      <c r="Q185" s="8">
        <f t="shared" si="236"/>
        <v>9</v>
      </c>
      <c r="R185">
        <v>0</v>
      </c>
      <c r="S185">
        <v>0</v>
      </c>
      <c r="T185">
        <v>1</v>
      </c>
      <c r="U185">
        <v>0</v>
      </c>
      <c r="V185" s="30">
        <v>20.827921320502199</v>
      </c>
      <c r="W185" s="30">
        <v>21.5559122276353</v>
      </c>
      <c r="X185" s="30">
        <v>15.541700668335</v>
      </c>
      <c r="Y185" s="30">
        <v>36.759148621559099</v>
      </c>
      <c r="Z185" s="30">
        <v>0</v>
      </c>
      <c r="AA185" s="30">
        <v>56.849010094835499</v>
      </c>
      <c r="AB185" s="30">
        <v>29.0728295278487</v>
      </c>
      <c r="AC185" s="30">
        <v>20.828666837200402</v>
      </c>
      <c r="AD185" s="30">
        <v>35.3085720232638</v>
      </c>
      <c r="AE185" s="30">
        <v>12.7813742688062</v>
      </c>
      <c r="AF185" s="30">
        <v>87.872869681025406</v>
      </c>
      <c r="AG185" s="30">
        <v>45.369675863516797</v>
      </c>
      <c r="AH185" s="30">
        <v>32.291024235550601</v>
      </c>
      <c r="AI185" s="30">
        <v>97.098573063975394</v>
      </c>
      <c r="AJ185" s="30">
        <v>35.148779239217099</v>
      </c>
    </row>
    <row r="186" spans="2:36" x14ac:dyDescent="0.3">
      <c r="B186" s="2" t="s">
        <v>406</v>
      </c>
      <c r="C186" s="3" t="s">
        <v>335</v>
      </c>
      <c r="D186" t="s">
        <v>304</v>
      </c>
      <c r="E186" s="25">
        <f t="shared" si="231"/>
        <v>0.17</v>
      </c>
      <c r="F186" s="25">
        <f t="shared" si="232"/>
        <v>0.20599999999999999</v>
      </c>
      <c r="G186" s="25">
        <f t="shared" si="237"/>
        <v>0.23699999999999999</v>
      </c>
      <c r="H186" s="33">
        <f t="shared" si="238"/>
        <v>1.3</v>
      </c>
      <c r="I186" s="25">
        <f t="shared" si="239"/>
        <v>0.23</v>
      </c>
      <c r="J186" s="33">
        <f t="shared" si="240"/>
        <v>1.5</v>
      </c>
      <c r="K186" s="33">
        <f t="shared" si="241"/>
        <v>100</v>
      </c>
      <c r="L186" s="17">
        <f t="shared" si="242"/>
        <v>100</v>
      </c>
      <c r="M186" s="33">
        <f t="shared" si="243"/>
        <v>5</v>
      </c>
      <c r="N186" s="33">
        <f t="shared" si="244"/>
        <v>1.5</v>
      </c>
      <c r="O186" s="33">
        <f t="shared" ref="O186:O193" si="245">$O$27</f>
        <v>5</v>
      </c>
      <c r="P186" s="33">
        <f>$P$29</f>
        <v>100</v>
      </c>
      <c r="Q186" s="34">
        <f t="shared" si="236"/>
        <v>9</v>
      </c>
      <c r="R186">
        <v>0</v>
      </c>
      <c r="S186">
        <v>0</v>
      </c>
      <c r="T186">
        <v>1</v>
      </c>
      <c r="U186">
        <v>0</v>
      </c>
      <c r="V186" s="30">
        <v>20.827921320502199</v>
      </c>
      <c r="W186" s="30">
        <v>21.5559122276353</v>
      </c>
      <c r="X186" s="30">
        <v>15.541700668335</v>
      </c>
      <c r="Y186" s="30">
        <v>36.759148621559099</v>
      </c>
      <c r="Z186" s="30">
        <v>0</v>
      </c>
      <c r="AA186" s="30">
        <v>56.849010094835499</v>
      </c>
      <c r="AB186" s="30">
        <v>29.0728295278487</v>
      </c>
      <c r="AC186" s="30">
        <v>19.4569720947942</v>
      </c>
      <c r="AD186" s="30">
        <v>35.3085720232638</v>
      </c>
      <c r="AE186" s="30">
        <v>12.7813742688062</v>
      </c>
      <c r="AF186" s="30">
        <v>87.872869681025406</v>
      </c>
      <c r="AG186" s="30">
        <v>45.369675863516797</v>
      </c>
      <c r="AH186" s="30">
        <v>30.782160018903699</v>
      </c>
      <c r="AI186" s="30">
        <v>97.098573063975394</v>
      </c>
      <c r="AJ186" s="30">
        <v>35.148779239217099</v>
      </c>
    </row>
    <row r="187" spans="2:36" x14ac:dyDescent="0.3">
      <c r="B187" s="2" t="s">
        <v>407</v>
      </c>
      <c r="C187" s="3" t="s">
        <v>142</v>
      </c>
      <c r="D187" s="20" t="s">
        <v>212</v>
      </c>
      <c r="E187" s="25">
        <f t="shared" si="231"/>
        <v>0.17</v>
      </c>
      <c r="F187" s="25">
        <f t="shared" si="232"/>
        <v>0.20599999999999999</v>
      </c>
      <c r="G187" s="25">
        <f t="shared" si="237"/>
        <v>0.23699999999999999</v>
      </c>
      <c r="H187" s="33">
        <f t="shared" si="238"/>
        <v>1.3</v>
      </c>
      <c r="I187" s="25">
        <f t="shared" si="239"/>
        <v>0.23</v>
      </c>
      <c r="J187" s="33">
        <f t="shared" si="240"/>
        <v>1.5</v>
      </c>
      <c r="K187" s="33">
        <f t="shared" si="241"/>
        <v>100</v>
      </c>
      <c r="L187" s="17">
        <f t="shared" si="242"/>
        <v>100</v>
      </c>
      <c r="M187" s="33">
        <f t="shared" si="243"/>
        <v>5</v>
      </c>
      <c r="N187" s="33">
        <f t="shared" si="244"/>
        <v>1.5</v>
      </c>
      <c r="O187" s="33">
        <f t="shared" si="245"/>
        <v>5</v>
      </c>
      <c r="P187" s="33">
        <f t="shared" ref="P187:P193" si="246">$P$29</f>
        <v>100</v>
      </c>
      <c r="Q187" s="4">
        <f>$Q$31</f>
        <v>5</v>
      </c>
      <c r="R187">
        <v>0</v>
      </c>
      <c r="S187">
        <v>0</v>
      </c>
      <c r="T187">
        <v>1</v>
      </c>
      <c r="U187">
        <v>0</v>
      </c>
      <c r="V187" s="30">
        <v>26.4967464952467</v>
      </c>
      <c r="W187" s="30">
        <v>15.2359169498953</v>
      </c>
      <c r="X187" s="30">
        <v>15.541700668335</v>
      </c>
      <c r="Y187" s="30">
        <v>20.421749234199499</v>
      </c>
      <c r="Z187" s="30">
        <v>0</v>
      </c>
      <c r="AA187" s="30">
        <v>67.922952638148402</v>
      </c>
      <c r="AB187" s="30">
        <v>24.580487892953599</v>
      </c>
      <c r="AC187" s="30">
        <v>19.398636669550001</v>
      </c>
      <c r="AD187" s="30">
        <v>19.3680017104769</v>
      </c>
      <c r="AE187" s="30">
        <v>11.954057537237199</v>
      </c>
      <c r="AF187" s="30">
        <v>99.891949127406605</v>
      </c>
      <c r="AG187" s="30">
        <v>37.5720612879798</v>
      </c>
      <c r="AH187" s="30">
        <v>30.621737599482199</v>
      </c>
      <c r="AI187" s="30">
        <v>53.2620047038114</v>
      </c>
      <c r="AJ187" s="30">
        <v>32.873658227402203</v>
      </c>
    </row>
    <row r="188" spans="2:36" x14ac:dyDescent="0.3">
      <c r="B188" s="2" t="s">
        <v>408</v>
      </c>
      <c r="C188" s="3" t="s">
        <v>337</v>
      </c>
      <c r="D188" t="s">
        <v>185</v>
      </c>
      <c r="E188" s="24">
        <f t="shared" ref="E188:E193" si="247">$E$5</f>
        <v>0.57999999999999996</v>
      </c>
      <c r="F188" s="24">
        <f t="shared" ref="F188:F193" si="248">$F$5</f>
        <v>0.41</v>
      </c>
      <c r="G188" s="24">
        <f>$G$5</f>
        <v>0.57999999999999996</v>
      </c>
      <c r="H188" s="21">
        <f>$H$5</f>
        <v>4</v>
      </c>
      <c r="I188" s="24">
        <f>$I$5</f>
        <v>0.71699999999999997</v>
      </c>
      <c r="J188" s="21">
        <f>$J$5</f>
        <v>5.5</v>
      </c>
      <c r="K188" s="21">
        <f>$K$5</f>
        <v>92.3</v>
      </c>
      <c r="L188" s="14">
        <f t="shared" ref="L188:L191" si="249">$L$5</f>
        <v>85</v>
      </c>
      <c r="M188" s="21">
        <f t="shared" ref="M188:M190" si="250">$M$5</f>
        <v>3.52</v>
      </c>
      <c r="N188" s="21">
        <f t="shared" ref="N188:N189" si="251">$N$5</f>
        <v>1</v>
      </c>
      <c r="O188" s="21">
        <f>$O$5</f>
        <v>2.68</v>
      </c>
      <c r="P188" s="33">
        <f t="shared" si="246"/>
        <v>100</v>
      </c>
      <c r="Q188" s="4">
        <f t="shared" ref="Q188:Q193" si="252">$Q$31</f>
        <v>5</v>
      </c>
      <c r="R188">
        <v>0</v>
      </c>
      <c r="S188">
        <v>0</v>
      </c>
      <c r="T188">
        <v>1</v>
      </c>
      <c r="U188">
        <v>0</v>
      </c>
      <c r="V188" s="30">
        <v>39.173226113665599</v>
      </c>
      <c r="W188" s="30">
        <v>22.2416180231568</v>
      </c>
      <c r="X188" s="30">
        <v>15.541700668335</v>
      </c>
      <c r="Y188" s="30">
        <v>20.421749234199499</v>
      </c>
      <c r="Z188" s="30">
        <v>0</v>
      </c>
      <c r="AA188" s="30">
        <v>101.53215872087</v>
      </c>
      <c r="AB188" s="30">
        <v>40.738235384099603</v>
      </c>
      <c r="AC188" s="30">
        <v>19.4383736899951</v>
      </c>
      <c r="AD188" s="30">
        <v>19.5368473170283</v>
      </c>
      <c r="AE188" s="30">
        <v>20.484146302541099</v>
      </c>
      <c r="AF188" s="30">
        <v>137.46263771941</v>
      </c>
      <c r="AG188" s="30">
        <v>59.421520108236002</v>
      </c>
      <c r="AH188" s="30">
        <v>30.731014405706301</v>
      </c>
      <c r="AI188" s="30">
        <v>53.726330121827701</v>
      </c>
      <c r="AJ188" s="30">
        <v>56.331402331988102</v>
      </c>
    </row>
    <row r="189" spans="2:36" x14ac:dyDescent="0.3">
      <c r="B189" s="2" t="s">
        <v>409</v>
      </c>
      <c r="C189" s="3" t="s">
        <v>338</v>
      </c>
      <c r="D189" t="s">
        <v>186</v>
      </c>
      <c r="E189" s="24">
        <f t="shared" si="247"/>
        <v>0.57999999999999996</v>
      </c>
      <c r="F189" s="24">
        <f t="shared" si="248"/>
        <v>0.41</v>
      </c>
      <c r="G189" s="24">
        <f t="shared" ref="G189:G193" si="253">$G$5</f>
        <v>0.57999999999999996</v>
      </c>
      <c r="H189" s="21">
        <f t="shared" ref="H189:H193" si="254">$H$5</f>
        <v>4</v>
      </c>
      <c r="I189" s="24">
        <f t="shared" ref="I189:I193" si="255">$I$5</f>
        <v>0.71699999999999997</v>
      </c>
      <c r="J189" s="21">
        <f t="shared" ref="J189:J193" si="256">$J$5</f>
        <v>5.5</v>
      </c>
      <c r="K189" s="21">
        <f>$K$5</f>
        <v>92.3</v>
      </c>
      <c r="L189" s="14">
        <f t="shared" si="249"/>
        <v>85</v>
      </c>
      <c r="M189" s="21">
        <f t="shared" si="250"/>
        <v>3.52</v>
      </c>
      <c r="N189" s="21">
        <f t="shared" si="251"/>
        <v>1</v>
      </c>
      <c r="O189" s="33">
        <f t="shared" si="245"/>
        <v>5</v>
      </c>
      <c r="P189" s="33">
        <f t="shared" si="246"/>
        <v>100</v>
      </c>
      <c r="Q189" s="4">
        <f t="shared" si="252"/>
        <v>5</v>
      </c>
      <c r="R189">
        <v>0</v>
      </c>
      <c r="S189">
        <v>0</v>
      </c>
      <c r="T189">
        <v>1</v>
      </c>
      <c r="U189">
        <v>0</v>
      </c>
      <c r="V189" s="30">
        <v>39.173226113665599</v>
      </c>
      <c r="W189" s="30">
        <v>22.2416180231568</v>
      </c>
      <c r="X189" s="30">
        <v>15.541700668335</v>
      </c>
      <c r="Y189" s="30">
        <v>20.421749234199499</v>
      </c>
      <c r="Z189" s="30">
        <v>0</v>
      </c>
      <c r="AA189" s="30">
        <v>101.530455012373</v>
      </c>
      <c r="AB189" s="30">
        <v>40.5713259873624</v>
      </c>
      <c r="AC189" s="30">
        <v>19.437872269078198</v>
      </c>
      <c r="AD189" s="30">
        <v>19.5347167416123</v>
      </c>
      <c r="AE189" s="30">
        <v>20.481912420184401</v>
      </c>
      <c r="AF189" s="30">
        <v>137.45795252104099</v>
      </c>
      <c r="AG189" s="30">
        <v>58.962519267208698</v>
      </c>
      <c r="AH189" s="30">
        <v>30.729635498184599</v>
      </c>
      <c r="AI189" s="30">
        <v>53.720471039433903</v>
      </c>
      <c r="AJ189" s="30">
        <v>56.325259155506998</v>
      </c>
    </row>
    <row r="190" spans="2:36" x14ac:dyDescent="0.3">
      <c r="B190" s="2" t="s">
        <v>410</v>
      </c>
      <c r="C190" s="3" t="s">
        <v>339</v>
      </c>
      <c r="D190" t="s">
        <v>299</v>
      </c>
      <c r="E190" s="24">
        <f t="shared" si="247"/>
        <v>0.57999999999999996</v>
      </c>
      <c r="F190" s="24">
        <f t="shared" si="248"/>
        <v>0.41</v>
      </c>
      <c r="G190" s="24">
        <f t="shared" si="253"/>
        <v>0.57999999999999996</v>
      </c>
      <c r="H190" s="21">
        <f t="shared" si="254"/>
        <v>4</v>
      </c>
      <c r="I190" s="24">
        <f t="shared" si="255"/>
        <v>0.71699999999999997</v>
      </c>
      <c r="J190" s="21">
        <f t="shared" si="256"/>
        <v>5.5</v>
      </c>
      <c r="K190" s="21">
        <f t="shared" ref="K190:K192" si="257">$K$5</f>
        <v>92.3</v>
      </c>
      <c r="L190" s="14">
        <f t="shared" si="249"/>
        <v>85</v>
      </c>
      <c r="M190" s="21">
        <f t="shared" si="250"/>
        <v>3.52</v>
      </c>
      <c r="N190" s="33">
        <f t="shared" ref="N190:N193" si="258">$N$25</f>
        <v>1.5</v>
      </c>
      <c r="O190" s="33">
        <f t="shared" si="245"/>
        <v>5</v>
      </c>
      <c r="P190" s="33">
        <f t="shared" si="246"/>
        <v>100</v>
      </c>
      <c r="Q190" s="4">
        <f t="shared" si="252"/>
        <v>5</v>
      </c>
      <c r="R190">
        <v>0</v>
      </c>
      <c r="S190">
        <v>0</v>
      </c>
      <c r="T190">
        <v>1</v>
      </c>
      <c r="U190">
        <v>0</v>
      </c>
      <c r="V190" s="30">
        <v>39.173226113665599</v>
      </c>
      <c r="W190" s="30">
        <v>22.2416180231568</v>
      </c>
      <c r="X190" s="30">
        <v>15.541700668335</v>
      </c>
      <c r="Y190" s="30">
        <v>20.421749234199499</v>
      </c>
      <c r="Z190" s="30">
        <v>0</v>
      </c>
      <c r="AA190" s="30">
        <v>101.52527687632001</v>
      </c>
      <c r="AB190" s="30">
        <v>29.4411058651243</v>
      </c>
      <c r="AC190" s="30">
        <v>19.436348284352398</v>
      </c>
      <c r="AD190" s="30">
        <v>19.528241215201</v>
      </c>
      <c r="AE190" s="30">
        <v>20.475122909663899</v>
      </c>
      <c r="AF190" s="30">
        <v>137.44371264689701</v>
      </c>
      <c r="AG190" s="30">
        <v>45.890622997066799</v>
      </c>
      <c r="AH190" s="30">
        <v>30.7254445401887</v>
      </c>
      <c r="AI190" s="30">
        <v>53.702663341802698</v>
      </c>
      <c r="AJ190" s="30">
        <v>56.306588001575598</v>
      </c>
    </row>
    <row r="191" spans="2:36" x14ac:dyDescent="0.3">
      <c r="B191" s="2" t="s">
        <v>411</v>
      </c>
      <c r="C191" s="3" t="s">
        <v>340</v>
      </c>
      <c r="D191" t="s">
        <v>300</v>
      </c>
      <c r="E191" s="24">
        <f t="shared" si="247"/>
        <v>0.57999999999999996</v>
      </c>
      <c r="F191" s="24">
        <f t="shared" si="248"/>
        <v>0.41</v>
      </c>
      <c r="G191" s="24">
        <f t="shared" si="253"/>
        <v>0.57999999999999996</v>
      </c>
      <c r="H191" s="21">
        <f t="shared" si="254"/>
        <v>4</v>
      </c>
      <c r="I191" s="24">
        <f t="shared" si="255"/>
        <v>0.71699999999999997</v>
      </c>
      <c r="J191" s="21">
        <f t="shared" si="256"/>
        <v>5.5</v>
      </c>
      <c r="K191" s="21">
        <f t="shared" si="257"/>
        <v>92.3</v>
      </c>
      <c r="L191" s="14">
        <f t="shared" si="249"/>
        <v>85</v>
      </c>
      <c r="M191" s="33">
        <f t="shared" ref="M191:M193" si="259">$M$23</f>
        <v>5</v>
      </c>
      <c r="N191" s="33">
        <f t="shared" si="258"/>
        <v>1.5</v>
      </c>
      <c r="O191" s="33">
        <f t="shared" si="245"/>
        <v>5</v>
      </c>
      <c r="P191" s="33">
        <f t="shared" si="246"/>
        <v>100</v>
      </c>
      <c r="Q191" s="4">
        <f t="shared" si="252"/>
        <v>5</v>
      </c>
      <c r="R191">
        <v>0</v>
      </c>
      <c r="S191">
        <v>0</v>
      </c>
      <c r="T191">
        <v>1</v>
      </c>
      <c r="U191">
        <v>0</v>
      </c>
      <c r="V191" s="30">
        <v>39.173226113665599</v>
      </c>
      <c r="W191" s="30">
        <v>22.2416180231568</v>
      </c>
      <c r="X191" s="30">
        <v>15.541700668335</v>
      </c>
      <c r="Y191" s="30">
        <v>20.421749234199499</v>
      </c>
      <c r="Z191" s="30">
        <v>0</v>
      </c>
      <c r="AA191" s="30">
        <v>101.39492988890299</v>
      </c>
      <c r="AB191" s="30">
        <v>29.440398181355199</v>
      </c>
      <c r="AC191" s="30">
        <v>19.435950924318998</v>
      </c>
      <c r="AD191" s="30">
        <v>19.526552802353201</v>
      </c>
      <c r="AE191" s="30">
        <v>20.473352629370901</v>
      </c>
      <c r="AF191" s="30">
        <v>137.085258431499</v>
      </c>
      <c r="AG191" s="30">
        <v>45.888676866701502</v>
      </c>
      <c r="AH191" s="30">
        <v>30.724351800097001</v>
      </c>
      <c r="AI191" s="30">
        <v>53.698020206471398</v>
      </c>
      <c r="AJ191" s="30">
        <v>56.301719730769904</v>
      </c>
    </row>
    <row r="192" spans="2:36" x14ac:dyDescent="0.3">
      <c r="B192" s="2" t="s">
        <v>412</v>
      </c>
      <c r="C192" s="3" t="s">
        <v>341</v>
      </c>
      <c r="D192" t="s">
        <v>301</v>
      </c>
      <c r="E192" s="24">
        <f t="shared" si="247"/>
        <v>0.57999999999999996</v>
      </c>
      <c r="F192" s="24">
        <f t="shared" si="248"/>
        <v>0.41</v>
      </c>
      <c r="G192" s="24">
        <f t="shared" si="253"/>
        <v>0.57999999999999996</v>
      </c>
      <c r="H192" s="21">
        <f t="shared" si="254"/>
        <v>4</v>
      </c>
      <c r="I192" s="24">
        <f t="shared" si="255"/>
        <v>0.71699999999999997</v>
      </c>
      <c r="J192" s="21">
        <f t="shared" si="256"/>
        <v>5.5</v>
      </c>
      <c r="K192" s="21">
        <f t="shared" si="257"/>
        <v>92.3</v>
      </c>
      <c r="L192" s="17">
        <f t="shared" ref="L192:L193" si="260">$L$21</f>
        <v>100</v>
      </c>
      <c r="M192" s="33">
        <f t="shared" si="259"/>
        <v>5</v>
      </c>
      <c r="N192" s="33">
        <f t="shared" si="258"/>
        <v>1.5</v>
      </c>
      <c r="O192" s="33">
        <f t="shared" si="245"/>
        <v>5</v>
      </c>
      <c r="P192" s="33">
        <f t="shared" si="246"/>
        <v>100</v>
      </c>
      <c r="Q192" s="4">
        <f t="shared" si="252"/>
        <v>5</v>
      </c>
      <c r="R192">
        <v>0</v>
      </c>
      <c r="S192">
        <v>0</v>
      </c>
      <c r="T192">
        <v>1</v>
      </c>
      <c r="U192">
        <v>0</v>
      </c>
      <c r="V192" s="30">
        <v>39.173226113665599</v>
      </c>
      <c r="W192" s="30">
        <v>22.2416180231568</v>
      </c>
      <c r="X192" s="30">
        <v>15.541700668335</v>
      </c>
      <c r="Y192" s="30">
        <v>20.421749234199499</v>
      </c>
      <c r="Z192" s="30">
        <v>0</v>
      </c>
      <c r="AA192" s="30">
        <v>98.010624138360598</v>
      </c>
      <c r="AB192" s="30">
        <v>29.440398181355199</v>
      </c>
      <c r="AC192" s="30">
        <v>19.435950924318998</v>
      </c>
      <c r="AD192" s="30">
        <v>19.526552802353201</v>
      </c>
      <c r="AE192" s="30">
        <v>20.473352629370901</v>
      </c>
      <c r="AF192" s="30">
        <v>133.362522105903</v>
      </c>
      <c r="AG192" s="30">
        <v>45.888676866701502</v>
      </c>
      <c r="AH192" s="30">
        <v>30.724351800097001</v>
      </c>
      <c r="AI192" s="30">
        <v>53.698020206471398</v>
      </c>
      <c r="AJ192" s="30">
        <v>56.301719730769904</v>
      </c>
    </row>
    <row r="193" spans="2:36" x14ac:dyDescent="0.3">
      <c r="B193" s="2" t="s">
        <v>413</v>
      </c>
      <c r="C193" s="3" t="s">
        <v>336</v>
      </c>
      <c r="D193" s="20" t="s">
        <v>184</v>
      </c>
      <c r="E193" s="24">
        <f t="shared" si="247"/>
        <v>0.57999999999999996</v>
      </c>
      <c r="F193" s="24">
        <f t="shared" si="248"/>
        <v>0.41</v>
      </c>
      <c r="G193" s="24">
        <f t="shared" si="253"/>
        <v>0.57999999999999996</v>
      </c>
      <c r="H193" s="21">
        <f t="shared" si="254"/>
        <v>4</v>
      </c>
      <c r="I193" s="24">
        <f t="shared" si="255"/>
        <v>0.71699999999999997</v>
      </c>
      <c r="J193" s="21">
        <f t="shared" si="256"/>
        <v>5.5</v>
      </c>
      <c r="K193" s="33">
        <f t="shared" ref="K193" si="261">$K$19</f>
        <v>100</v>
      </c>
      <c r="L193" s="17">
        <f t="shared" si="260"/>
        <v>100</v>
      </c>
      <c r="M193" s="33">
        <f t="shared" si="259"/>
        <v>5</v>
      </c>
      <c r="N193" s="33">
        <f t="shared" si="258"/>
        <v>1.5</v>
      </c>
      <c r="O193" s="33">
        <f t="shared" si="245"/>
        <v>5</v>
      </c>
      <c r="P193" s="33">
        <f t="shared" si="246"/>
        <v>100</v>
      </c>
      <c r="Q193" s="4">
        <f t="shared" si="252"/>
        <v>5</v>
      </c>
      <c r="R193">
        <v>0</v>
      </c>
      <c r="S193">
        <v>0</v>
      </c>
      <c r="T193">
        <v>1</v>
      </c>
      <c r="U193">
        <v>0</v>
      </c>
      <c r="V193" s="30">
        <v>39.173226113665599</v>
      </c>
      <c r="W193" s="30">
        <v>22.2416180231568</v>
      </c>
      <c r="X193" s="30">
        <v>15.541700668335</v>
      </c>
      <c r="Y193" s="30">
        <v>20.421749234199499</v>
      </c>
      <c r="Z193" s="30">
        <v>0</v>
      </c>
      <c r="AA193" s="30">
        <v>93.132863814699704</v>
      </c>
      <c r="AB193" s="30">
        <v>29.440398181355199</v>
      </c>
      <c r="AC193" s="30">
        <v>19.435950924318998</v>
      </c>
      <c r="AD193" s="30">
        <v>19.526552802353201</v>
      </c>
      <c r="AE193" s="30">
        <v>20.473352629370901</v>
      </c>
      <c r="AF193" s="30">
        <v>127.996985749876</v>
      </c>
      <c r="AG193" s="30">
        <v>45.888676866701502</v>
      </c>
      <c r="AH193" s="30">
        <v>30.724351800097001</v>
      </c>
      <c r="AI193" s="30">
        <v>53.698020206471398</v>
      </c>
      <c r="AJ193" s="30">
        <v>56.301719730769904</v>
      </c>
    </row>
    <row r="194" spans="2:36" x14ac:dyDescent="0.3">
      <c r="B194" s="2">
        <v>4</v>
      </c>
      <c r="D194" s="5" t="s">
        <v>115</v>
      </c>
      <c r="E194" s="22">
        <f>$E$5</f>
        <v>0.57999999999999996</v>
      </c>
      <c r="F194" s="22">
        <f>$F$5</f>
        <v>0.41</v>
      </c>
      <c r="G194" s="22">
        <f>$G$5</f>
        <v>0.57999999999999996</v>
      </c>
      <c r="H194" s="31">
        <f>$H$5</f>
        <v>4</v>
      </c>
      <c r="I194" s="22">
        <f>$I$5</f>
        <v>0.71699999999999997</v>
      </c>
      <c r="J194" s="31">
        <f>$J$5</f>
        <v>5.5</v>
      </c>
      <c r="K194" s="31">
        <f>$K$5</f>
        <v>92.3</v>
      </c>
      <c r="L194" s="27">
        <f>$L$5</f>
        <v>85</v>
      </c>
      <c r="M194" s="31">
        <f t="shared" ref="M194" si="262">$M$5</f>
        <v>3.52</v>
      </c>
      <c r="N194" s="31">
        <f t="shared" ref="N194" si="263">$N$5</f>
        <v>1</v>
      </c>
      <c r="O194" s="31">
        <f>$O$5</f>
        <v>2.68</v>
      </c>
      <c r="P194" s="31">
        <f>$P$5</f>
        <v>92.3</v>
      </c>
      <c r="Q194" s="6">
        <f>$Q$5</f>
        <v>9</v>
      </c>
      <c r="R194">
        <v>0</v>
      </c>
      <c r="S194">
        <v>0</v>
      </c>
      <c r="T194">
        <v>0</v>
      </c>
      <c r="U194">
        <v>1</v>
      </c>
      <c r="V194" s="30">
        <v>22.791341101049898</v>
      </c>
      <c r="W194" s="30">
        <v>28.490805659798099</v>
      </c>
      <c r="X194" s="30">
        <v>15.541700668335</v>
      </c>
      <c r="Y194" s="30">
        <v>36.759148621559099</v>
      </c>
      <c r="Z194" s="30">
        <v>0</v>
      </c>
      <c r="AA194" s="30">
        <v>63.219008392557697</v>
      </c>
      <c r="AB194" s="30">
        <v>50.271639491417098</v>
      </c>
      <c r="AC194" s="30">
        <v>20.875773206830299</v>
      </c>
      <c r="AD194" s="30">
        <v>35.668857375167299</v>
      </c>
      <c r="AE194" s="30">
        <v>22.0568702984365</v>
      </c>
      <c r="AF194" s="30">
        <v>91.243181475923606</v>
      </c>
      <c r="AG194" s="30">
        <v>72.061074421567</v>
      </c>
      <c r="AH194" s="30">
        <v>32.420566752032798</v>
      </c>
      <c r="AI194" s="30">
        <v>98.089357781710206</v>
      </c>
      <c r="AJ194" s="30">
        <v>60.656393320700502</v>
      </c>
    </row>
    <row r="195" spans="2:36" x14ac:dyDescent="0.3">
      <c r="B195" s="2" t="s">
        <v>87</v>
      </c>
      <c r="C195" s="41" t="s">
        <v>9</v>
      </c>
      <c r="D195" t="s">
        <v>342</v>
      </c>
      <c r="E195" s="23">
        <f>$E$6</f>
        <v>0.375</v>
      </c>
      <c r="F195" s="24">
        <f>$F$5</f>
        <v>0.41</v>
      </c>
      <c r="G195" s="24">
        <f>$G$5</f>
        <v>0.57999999999999996</v>
      </c>
      <c r="H195" s="21">
        <f>$H$5</f>
        <v>4</v>
      </c>
      <c r="I195" s="24">
        <f>$I$5</f>
        <v>0.71699999999999997</v>
      </c>
      <c r="J195" s="21">
        <f>$J$5</f>
        <v>5.5</v>
      </c>
      <c r="K195" s="21">
        <f>$K$5</f>
        <v>92.3</v>
      </c>
      <c r="L195" s="14">
        <f>$L$5</f>
        <v>85</v>
      </c>
      <c r="M195" s="21">
        <f>$M$5</f>
        <v>3.52</v>
      </c>
      <c r="N195" s="21">
        <f>$N$5</f>
        <v>1</v>
      </c>
      <c r="O195" s="21">
        <f>$O$5</f>
        <v>2.68</v>
      </c>
      <c r="P195" s="21">
        <f>$P$5</f>
        <v>92.3</v>
      </c>
      <c r="Q195" s="8">
        <f>$Q$5</f>
        <v>9</v>
      </c>
      <c r="R195">
        <v>0</v>
      </c>
      <c r="S195">
        <v>0</v>
      </c>
      <c r="T195">
        <v>0</v>
      </c>
      <c r="U195">
        <v>1</v>
      </c>
      <c r="V195" s="30">
        <v>20.584282640132301</v>
      </c>
      <c r="W195" s="30">
        <v>28.838240059128701</v>
      </c>
      <c r="X195" s="30">
        <v>15.541700668335</v>
      </c>
      <c r="Y195" s="30">
        <v>36.759148621559099</v>
      </c>
      <c r="Z195" s="30">
        <v>0</v>
      </c>
      <c r="AA195" s="30">
        <v>58.373833302302799</v>
      </c>
      <c r="AB195" s="30">
        <v>51.059233945925399</v>
      </c>
      <c r="AC195" s="30">
        <v>20.875218265915802</v>
      </c>
      <c r="AD195" s="30">
        <v>35.664613000484401</v>
      </c>
      <c r="AE195" s="30">
        <v>21.686938198499401</v>
      </c>
      <c r="AF195" s="30">
        <v>85.859682824621899</v>
      </c>
      <c r="AG195" s="30">
        <v>73.034434037816595</v>
      </c>
      <c r="AH195" s="30">
        <v>32.419040664517901</v>
      </c>
      <c r="AI195" s="30">
        <v>98.077685751331998</v>
      </c>
      <c r="AJ195" s="30">
        <v>59.6390800458732</v>
      </c>
    </row>
    <row r="196" spans="2:36" x14ac:dyDescent="0.3">
      <c r="B196" s="2" t="s">
        <v>88</v>
      </c>
      <c r="C196" s="41"/>
      <c r="D196" t="s">
        <v>283</v>
      </c>
      <c r="E196" s="25">
        <f>$E$7</f>
        <v>0.17</v>
      </c>
      <c r="F196" s="24">
        <f>$F$5</f>
        <v>0.41</v>
      </c>
      <c r="G196" s="24">
        <f t="shared" ref="G196:G198" si="264">$G$5</f>
        <v>0.57999999999999996</v>
      </c>
      <c r="H196" s="21">
        <f t="shared" ref="H196:H200" si="265">$H$5</f>
        <v>4</v>
      </c>
      <c r="I196" s="24">
        <f t="shared" ref="I196:I202" si="266">$I$5</f>
        <v>0.71699999999999997</v>
      </c>
      <c r="J196" s="21">
        <f t="shared" ref="J196:J204" si="267">$J$5</f>
        <v>5.5</v>
      </c>
      <c r="K196" s="21">
        <f t="shared" ref="K196:K206" si="268">$K$5</f>
        <v>92.3</v>
      </c>
      <c r="L196" s="14">
        <f t="shared" ref="L196:L208" si="269">$L$5</f>
        <v>85</v>
      </c>
      <c r="M196" s="21">
        <f t="shared" ref="M196:M210" si="270">$M$5</f>
        <v>3.52</v>
      </c>
      <c r="N196" s="21">
        <f t="shared" ref="N196:N212" si="271">$N$5</f>
        <v>1</v>
      </c>
      <c r="O196" s="21">
        <f t="shared" ref="O196:O214" si="272">$O$5</f>
        <v>2.68</v>
      </c>
      <c r="P196" s="21">
        <f t="shared" ref="P196:P216" si="273">$P$5</f>
        <v>92.3</v>
      </c>
      <c r="Q196" s="8">
        <f t="shared" ref="Q196:Q218" si="274">$Q$5</f>
        <v>9</v>
      </c>
      <c r="R196">
        <v>0</v>
      </c>
      <c r="S196">
        <v>0</v>
      </c>
      <c r="T196">
        <v>0</v>
      </c>
      <c r="U196">
        <v>1</v>
      </c>
      <c r="V196" s="30">
        <v>18.434458678550001</v>
      </c>
      <c r="W196" s="30">
        <v>29.2303929539375</v>
      </c>
      <c r="X196" s="30">
        <v>15.541700668335</v>
      </c>
      <c r="Y196" s="30">
        <v>36.759148621559099</v>
      </c>
      <c r="Z196" s="30">
        <v>0</v>
      </c>
      <c r="AA196" s="30">
        <v>53.658985182440603</v>
      </c>
      <c r="AB196" s="30">
        <v>51.939846693112699</v>
      </c>
      <c r="AC196" s="30">
        <v>20.876677180730098</v>
      </c>
      <c r="AD196" s="30">
        <v>35.675771271465102</v>
      </c>
      <c r="AE196" s="30">
        <v>22.529782312717199</v>
      </c>
      <c r="AF196" s="30">
        <v>20.584282640132301</v>
      </c>
      <c r="AG196" s="30">
        <v>28.838240059128701</v>
      </c>
      <c r="AH196" s="30">
        <v>15.541700668335</v>
      </c>
      <c r="AI196" s="30">
        <v>36.759148621559099</v>
      </c>
      <c r="AJ196" s="30">
        <v>0</v>
      </c>
    </row>
    <row r="197" spans="2:36" x14ac:dyDescent="0.3">
      <c r="B197" s="2" t="s">
        <v>89</v>
      </c>
      <c r="C197" s="41"/>
      <c r="D197" t="s">
        <v>343</v>
      </c>
      <c r="E197" s="24">
        <f>$E$5</f>
        <v>0.57999999999999996</v>
      </c>
      <c r="F197" s="23">
        <f>$F$8</f>
        <v>0.308</v>
      </c>
      <c r="G197" s="24">
        <f t="shared" si="264"/>
        <v>0.57999999999999996</v>
      </c>
      <c r="H197" s="21">
        <f t="shared" si="265"/>
        <v>4</v>
      </c>
      <c r="I197" s="24">
        <f t="shared" si="266"/>
        <v>0.71699999999999997</v>
      </c>
      <c r="J197" s="21">
        <f t="shared" si="267"/>
        <v>5.5</v>
      </c>
      <c r="K197" s="21">
        <f t="shared" si="268"/>
        <v>92.3</v>
      </c>
      <c r="L197" s="14">
        <f t="shared" si="269"/>
        <v>85</v>
      </c>
      <c r="M197" s="21">
        <f t="shared" si="270"/>
        <v>3.52</v>
      </c>
      <c r="N197" s="21">
        <f t="shared" si="271"/>
        <v>1</v>
      </c>
      <c r="O197" s="21">
        <f t="shared" si="272"/>
        <v>2.68</v>
      </c>
      <c r="P197" s="21">
        <f t="shared" si="273"/>
        <v>92.3</v>
      </c>
      <c r="Q197" s="8">
        <f t="shared" si="274"/>
        <v>9</v>
      </c>
      <c r="R197">
        <v>0</v>
      </c>
      <c r="S197">
        <v>0</v>
      </c>
      <c r="T197">
        <v>0</v>
      </c>
      <c r="U197">
        <v>1</v>
      </c>
      <c r="V197" s="30">
        <v>22.2222323230502</v>
      </c>
      <c r="W197" s="30">
        <v>28.4286154281045</v>
      </c>
      <c r="X197" s="30">
        <v>15.541700668335</v>
      </c>
      <c r="Y197" s="30">
        <v>36.759148621559099</v>
      </c>
      <c r="Z197" s="30">
        <v>0</v>
      </c>
      <c r="AA197" s="30">
        <v>61.969250687593302</v>
      </c>
      <c r="AB197" s="30">
        <v>50.217444898594501</v>
      </c>
      <c r="AC197" s="30">
        <v>20.875401083813401</v>
      </c>
      <c r="AD197" s="30">
        <v>35.666011253227502</v>
      </c>
      <c r="AE197" s="30">
        <v>21.851380382769801</v>
      </c>
      <c r="AF197" s="30">
        <v>89.853933225965093</v>
      </c>
      <c r="AG197" s="30">
        <v>71.980918763662501</v>
      </c>
      <c r="AH197" s="30">
        <v>32.4195434137362</v>
      </c>
      <c r="AI197" s="30">
        <v>98.081530946375494</v>
      </c>
      <c r="AJ197" s="30">
        <v>60.091296052616997</v>
      </c>
    </row>
    <row r="198" spans="2:36" x14ac:dyDescent="0.3">
      <c r="B198" s="2" t="s">
        <v>90</v>
      </c>
      <c r="C198" s="41"/>
      <c r="D198" t="s">
        <v>117</v>
      </c>
      <c r="E198" s="24">
        <f t="shared" ref="E198:E220" si="275">$E$5</f>
        <v>0.57999999999999996</v>
      </c>
      <c r="F198" s="25">
        <f>$F$9</f>
        <v>0.20599999999999999</v>
      </c>
      <c r="G198" s="24">
        <f t="shared" si="264"/>
        <v>0.57999999999999996</v>
      </c>
      <c r="H198" s="21">
        <f t="shared" si="265"/>
        <v>4</v>
      </c>
      <c r="I198" s="24">
        <f t="shared" si="266"/>
        <v>0.71699999999999997</v>
      </c>
      <c r="J198" s="21">
        <f t="shared" si="267"/>
        <v>5.5</v>
      </c>
      <c r="K198" s="21">
        <f t="shared" si="268"/>
        <v>92.3</v>
      </c>
      <c r="L198" s="14">
        <f t="shared" si="269"/>
        <v>85</v>
      </c>
      <c r="M198" s="21">
        <f t="shared" si="270"/>
        <v>3.52</v>
      </c>
      <c r="N198" s="21">
        <f t="shared" si="271"/>
        <v>1</v>
      </c>
      <c r="O198" s="21">
        <f t="shared" si="272"/>
        <v>2.68</v>
      </c>
      <c r="P198" s="21">
        <f t="shared" si="273"/>
        <v>92.3</v>
      </c>
      <c r="Q198" s="8">
        <f t="shared" si="274"/>
        <v>9</v>
      </c>
      <c r="R198">
        <v>0</v>
      </c>
      <c r="S198">
        <v>0</v>
      </c>
      <c r="T198">
        <v>0</v>
      </c>
      <c r="U198">
        <v>1</v>
      </c>
      <c r="V198" s="30">
        <v>21.6559661682263</v>
      </c>
      <c r="W198" s="30">
        <v>28.3678932115387</v>
      </c>
      <c r="X198" s="30">
        <v>15.541700668335</v>
      </c>
      <c r="Y198" s="30">
        <v>36.759148621559099</v>
      </c>
      <c r="Z198" s="30">
        <v>0</v>
      </c>
      <c r="AA198" s="30">
        <v>60.725666860313297</v>
      </c>
      <c r="AB198" s="30">
        <v>50.166157468293697</v>
      </c>
      <c r="AC198" s="30">
        <v>20.875027661124701</v>
      </c>
      <c r="AD198" s="30">
        <v>35.663155190961199</v>
      </c>
      <c r="AE198" s="30">
        <v>21.646046457614801</v>
      </c>
      <c r="AF198" s="30">
        <v>88.471435720826904</v>
      </c>
      <c r="AG198" s="30">
        <v>71.904418441497796</v>
      </c>
      <c r="AH198" s="30">
        <v>32.418516501342303</v>
      </c>
      <c r="AI198" s="30">
        <v>98.073676775143198</v>
      </c>
      <c r="AJ198" s="30">
        <v>59.526627758440597</v>
      </c>
    </row>
    <row r="199" spans="2:36" x14ac:dyDescent="0.3">
      <c r="B199" s="2" t="s">
        <v>91</v>
      </c>
      <c r="C199" s="41"/>
      <c r="D199" t="s">
        <v>288</v>
      </c>
      <c r="E199" s="24">
        <f t="shared" si="275"/>
        <v>0.57999999999999996</v>
      </c>
      <c r="F199" s="24">
        <f>$F$5</f>
        <v>0.41</v>
      </c>
      <c r="G199" s="23">
        <f>$G$10</f>
        <v>0.40849999999999997</v>
      </c>
      <c r="H199" s="21">
        <f t="shared" si="265"/>
        <v>4</v>
      </c>
      <c r="I199" s="24">
        <f t="shared" si="266"/>
        <v>0.71699999999999997</v>
      </c>
      <c r="J199" s="21">
        <f t="shared" si="267"/>
        <v>5.5</v>
      </c>
      <c r="K199" s="21">
        <f t="shared" si="268"/>
        <v>92.3</v>
      </c>
      <c r="L199" s="14">
        <f t="shared" si="269"/>
        <v>85</v>
      </c>
      <c r="M199" s="21">
        <f t="shared" si="270"/>
        <v>3.52</v>
      </c>
      <c r="N199" s="21">
        <f t="shared" si="271"/>
        <v>1</v>
      </c>
      <c r="O199" s="21">
        <f t="shared" si="272"/>
        <v>2.68</v>
      </c>
      <c r="P199" s="21">
        <f t="shared" si="273"/>
        <v>92.3</v>
      </c>
      <c r="Q199" s="8">
        <f t="shared" si="274"/>
        <v>9</v>
      </c>
      <c r="R199">
        <v>0</v>
      </c>
      <c r="S199">
        <v>0</v>
      </c>
      <c r="T199">
        <v>0</v>
      </c>
      <c r="U199">
        <v>1</v>
      </c>
      <c r="V199" s="30">
        <v>22.197984510297498</v>
      </c>
      <c r="W199" s="30">
        <v>28.646405400222601</v>
      </c>
      <c r="X199" s="30">
        <v>15.541700668335</v>
      </c>
      <c r="Y199" s="30">
        <v>36.759148621559099</v>
      </c>
      <c r="Z199" s="30">
        <v>0</v>
      </c>
      <c r="AA199" s="30">
        <v>61.916951506849003</v>
      </c>
      <c r="AB199" s="30">
        <v>50.599155700516597</v>
      </c>
      <c r="AC199" s="30">
        <v>20.875784344629601</v>
      </c>
      <c r="AD199" s="30">
        <v>35.668942560800403</v>
      </c>
      <c r="AE199" s="30">
        <v>22.042339264331201</v>
      </c>
      <c r="AF199" s="30">
        <v>89.797351214313807</v>
      </c>
      <c r="AG199" s="30">
        <v>72.470114092112397</v>
      </c>
      <c r="AH199" s="30">
        <v>32.420597380980702</v>
      </c>
      <c r="AI199" s="30">
        <v>98.089592042201204</v>
      </c>
      <c r="AJ199" s="30">
        <v>60.616432976910701</v>
      </c>
    </row>
    <row r="200" spans="2:36" x14ac:dyDescent="0.3">
      <c r="B200" s="2" t="s">
        <v>92</v>
      </c>
      <c r="C200" s="41"/>
      <c r="D200" t="s">
        <v>116</v>
      </c>
      <c r="E200" s="24">
        <f t="shared" si="275"/>
        <v>0.57999999999999996</v>
      </c>
      <c r="F200" s="24">
        <f t="shared" ref="F200:F220" si="276">$F$5</f>
        <v>0.41</v>
      </c>
      <c r="G200" s="25">
        <f>$G$11</f>
        <v>0.23699999999999999</v>
      </c>
      <c r="H200" s="21">
        <f t="shared" si="265"/>
        <v>4</v>
      </c>
      <c r="I200" s="24">
        <f t="shared" si="266"/>
        <v>0.71699999999999997</v>
      </c>
      <c r="J200" s="21">
        <f t="shared" si="267"/>
        <v>5.5</v>
      </c>
      <c r="K200" s="21">
        <f t="shared" si="268"/>
        <v>92.3</v>
      </c>
      <c r="L200" s="14">
        <f t="shared" si="269"/>
        <v>85</v>
      </c>
      <c r="M200" s="21">
        <f t="shared" si="270"/>
        <v>3.52</v>
      </c>
      <c r="N200" s="21">
        <f t="shared" si="271"/>
        <v>1</v>
      </c>
      <c r="O200" s="21">
        <f t="shared" si="272"/>
        <v>2.68</v>
      </c>
      <c r="P200" s="21">
        <f t="shared" si="273"/>
        <v>92.3</v>
      </c>
      <c r="Q200" s="8">
        <f t="shared" si="274"/>
        <v>9</v>
      </c>
      <c r="R200">
        <v>0</v>
      </c>
      <c r="S200">
        <v>0</v>
      </c>
      <c r="T200">
        <v>0</v>
      </c>
      <c r="U200">
        <v>1</v>
      </c>
      <c r="V200" s="30">
        <v>21.605286573083202</v>
      </c>
      <c r="W200" s="30">
        <v>28.8081106239786</v>
      </c>
      <c r="X200" s="30">
        <v>15.541700668335</v>
      </c>
      <c r="Y200" s="30">
        <v>36.759148621559099</v>
      </c>
      <c r="Z200" s="30">
        <v>0</v>
      </c>
      <c r="AA200" s="30">
        <v>60.616283345226996</v>
      </c>
      <c r="AB200" s="30">
        <v>50.938884719555404</v>
      </c>
      <c r="AC200" s="30">
        <v>20.875797767382899</v>
      </c>
      <c r="AD200" s="30">
        <v>35.669045222530897</v>
      </c>
      <c r="AE200" s="30">
        <v>22.028090514744299</v>
      </c>
      <c r="AF200" s="30">
        <v>88.352970187147207</v>
      </c>
      <c r="AG200" s="30">
        <v>72.894506259142801</v>
      </c>
      <c r="AH200" s="30">
        <v>32.420634293552503</v>
      </c>
      <c r="AI200" s="30">
        <v>98.08987436196</v>
      </c>
      <c r="AJ200" s="30">
        <v>60.577248915546903</v>
      </c>
    </row>
    <row r="201" spans="2:36" x14ac:dyDescent="0.3">
      <c r="B201" s="2" t="s">
        <v>93</v>
      </c>
      <c r="C201" s="41" t="s">
        <v>6</v>
      </c>
      <c r="D201" t="s">
        <v>344</v>
      </c>
      <c r="E201" s="24">
        <f t="shared" si="275"/>
        <v>0.57999999999999996</v>
      </c>
      <c r="F201" s="24">
        <f t="shared" si="276"/>
        <v>0.41</v>
      </c>
      <c r="G201" s="24">
        <f>$G$5</f>
        <v>0.57999999999999996</v>
      </c>
      <c r="H201" s="32">
        <f>$H$12</f>
        <v>2.6500000000000004</v>
      </c>
      <c r="I201" s="24">
        <f t="shared" si="266"/>
        <v>0.71699999999999997</v>
      </c>
      <c r="J201" s="21">
        <f t="shared" si="267"/>
        <v>5.5</v>
      </c>
      <c r="K201" s="21">
        <f t="shared" si="268"/>
        <v>92.3</v>
      </c>
      <c r="L201" s="14">
        <f t="shared" si="269"/>
        <v>85</v>
      </c>
      <c r="M201" s="21">
        <f t="shared" si="270"/>
        <v>3.52</v>
      </c>
      <c r="N201" s="21">
        <f t="shared" si="271"/>
        <v>1</v>
      </c>
      <c r="O201" s="21">
        <f t="shared" si="272"/>
        <v>2.68</v>
      </c>
      <c r="P201" s="21">
        <f t="shared" si="273"/>
        <v>92.3</v>
      </c>
      <c r="Q201" s="8">
        <f t="shared" si="274"/>
        <v>9</v>
      </c>
      <c r="R201">
        <v>0</v>
      </c>
      <c r="S201">
        <v>0</v>
      </c>
      <c r="T201">
        <v>0</v>
      </c>
      <c r="U201">
        <v>1</v>
      </c>
      <c r="V201" s="30">
        <v>19.2450041015374</v>
      </c>
      <c r="W201" s="30">
        <v>29.3274971875483</v>
      </c>
      <c r="X201" s="30">
        <v>15.541700668335</v>
      </c>
      <c r="Y201" s="30">
        <v>36.759148621559099</v>
      </c>
      <c r="Z201" s="30">
        <v>0</v>
      </c>
      <c r="AA201" s="30">
        <v>55.435967777297797</v>
      </c>
      <c r="AB201" s="30">
        <v>52.026091270762002</v>
      </c>
      <c r="AC201" s="30">
        <v>20.8758374520765</v>
      </c>
      <c r="AD201" s="30">
        <v>35.669348744408801</v>
      </c>
      <c r="AE201" s="30">
        <v>21.987329833681098</v>
      </c>
      <c r="AF201" s="30">
        <v>82.599116919430401</v>
      </c>
      <c r="AG201" s="30">
        <v>74.253222743601398</v>
      </c>
      <c r="AH201" s="30">
        <v>32.420743426459701</v>
      </c>
      <c r="AI201" s="30">
        <v>98.090709047124193</v>
      </c>
      <c r="AJ201" s="30">
        <v>60.465157042623098</v>
      </c>
    </row>
    <row r="202" spans="2:36" x14ac:dyDescent="0.3">
      <c r="B202" s="2" t="s">
        <v>94</v>
      </c>
      <c r="C202" s="41"/>
      <c r="D202" t="s">
        <v>345</v>
      </c>
      <c r="E202" s="24">
        <f t="shared" si="275"/>
        <v>0.57999999999999996</v>
      </c>
      <c r="F202" s="24">
        <f t="shared" si="276"/>
        <v>0.41</v>
      </c>
      <c r="G202" s="24">
        <f t="shared" ref="G202:G221" si="277">$G$5</f>
        <v>0.57999999999999996</v>
      </c>
      <c r="H202" s="33">
        <f>$H$13</f>
        <v>1.3</v>
      </c>
      <c r="I202" s="24">
        <f t="shared" si="266"/>
        <v>0.71699999999999997</v>
      </c>
      <c r="J202" s="21">
        <f t="shared" si="267"/>
        <v>5.5</v>
      </c>
      <c r="K202" s="21">
        <f t="shared" si="268"/>
        <v>92.3</v>
      </c>
      <c r="L202" s="14">
        <f t="shared" si="269"/>
        <v>85</v>
      </c>
      <c r="M202" s="21">
        <f t="shared" si="270"/>
        <v>3.52</v>
      </c>
      <c r="N202" s="21">
        <f t="shared" si="271"/>
        <v>1</v>
      </c>
      <c r="O202" s="21">
        <f t="shared" si="272"/>
        <v>2.68</v>
      </c>
      <c r="P202" s="21">
        <f t="shared" si="273"/>
        <v>92.3</v>
      </c>
      <c r="Q202" s="8">
        <f t="shared" si="274"/>
        <v>9</v>
      </c>
      <c r="R202">
        <v>0</v>
      </c>
      <c r="S202">
        <v>0</v>
      </c>
      <c r="T202">
        <v>0</v>
      </c>
      <c r="U202">
        <v>1</v>
      </c>
      <c r="V202" s="30">
        <v>15.804254402380201</v>
      </c>
      <c r="W202" s="30">
        <v>30.441981167994602</v>
      </c>
      <c r="X202" s="30">
        <v>15.541700668335</v>
      </c>
      <c r="Y202" s="30">
        <v>36.759148621559099</v>
      </c>
      <c r="Z202" s="30">
        <v>0</v>
      </c>
      <c r="AA202" s="30">
        <v>47.881499778409299</v>
      </c>
      <c r="AB202" s="30">
        <v>55.001002132302702</v>
      </c>
      <c r="AC202" s="30">
        <v>20.875805401761902</v>
      </c>
      <c r="AD202" s="30">
        <v>35.669103612827598</v>
      </c>
      <c r="AE202" s="30">
        <v>21.1377931924251</v>
      </c>
      <c r="AF202" s="30">
        <v>74.203736557097798</v>
      </c>
      <c r="AG202" s="30">
        <v>78.980496370368797</v>
      </c>
      <c r="AH202" s="30">
        <v>32.420655288094501</v>
      </c>
      <c r="AI202" s="30">
        <v>98.090034935275895</v>
      </c>
      <c r="AJ202" s="30">
        <v>58.128931279169002</v>
      </c>
    </row>
    <row r="203" spans="2:36" x14ac:dyDescent="0.3">
      <c r="B203" s="2" t="s">
        <v>95</v>
      </c>
      <c r="C203" s="41"/>
      <c r="D203" t="s">
        <v>346</v>
      </c>
      <c r="E203" s="24">
        <f t="shared" si="275"/>
        <v>0.57999999999999996</v>
      </c>
      <c r="F203" s="24">
        <f t="shared" si="276"/>
        <v>0.41</v>
      </c>
      <c r="G203" s="24">
        <f t="shared" si="277"/>
        <v>0.57999999999999996</v>
      </c>
      <c r="H203" s="21">
        <f>$H$5</f>
        <v>4</v>
      </c>
      <c r="I203" s="23">
        <f>$I$14</f>
        <v>0.47350000000000003</v>
      </c>
      <c r="J203" s="21">
        <f t="shared" si="267"/>
        <v>5.5</v>
      </c>
      <c r="K203" s="21">
        <f t="shared" si="268"/>
        <v>92.3</v>
      </c>
      <c r="L203" s="14">
        <f t="shared" si="269"/>
        <v>85</v>
      </c>
      <c r="M203" s="21">
        <f t="shared" si="270"/>
        <v>3.52</v>
      </c>
      <c r="N203" s="21">
        <f t="shared" si="271"/>
        <v>1</v>
      </c>
      <c r="O203" s="21">
        <f t="shared" si="272"/>
        <v>2.68</v>
      </c>
      <c r="P203" s="21">
        <f t="shared" si="273"/>
        <v>92.3</v>
      </c>
      <c r="Q203" s="8">
        <f t="shared" si="274"/>
        <v>9</v>
      </c>
      <c r="R203">
        <v>0</v>
      </c>
      <c r="S203">
        <v>0</v>
      </c>
      <c r="T203">
        <v>0</v>
      </c>
      <c r="U203">
        <v>1</v>
      </c>
      <c r="V203" s="30">
        <v>24.927745614133801</v>
      </c>
      <c r="W203" s="30">
        <v>24.214524189052799</v>
      </c>
      <c r="X203" s="30">
        <v>15.541700668335</v>
      </c>
      <c r="Y203" s="30">
        <v>36.759148621559099</v>
      </c>
      <c r="Z203" s="30">
        <v>0</v>
      </c>
      <c r="AA203" s="30">
        <v>67.892863100534001</v>
      </c>
      <c r="AB203" s="30">
        <v>42.931292015790198</v>
      </c>
      <c r="AC203" s="30">
        <v>20.867762721007999</v>
      </c>
      <c r="AD203" s="30">
        <v>35.607590486504797</v>
      </c>
      <c r="AE203" s="30">
        <v>18.236004926574399</v>
      </c>
      <c r="AF203" s="30">
        <v>96.409753545056901</v>
      </c>
      <c r="AG203" s="30">
        <v>62.626789180097497</v>
      </c>
      <c r="AH203" s="30">
        <v>32.398537916021397</v>
      </c>
      <c r="AI203" s="30">
        <v>97.920873837888095</v>
      </c>
      <c r="AJ203" s="30">
        <v>50.149013548079701</v>
      </c>
    </row>
    <row r="204" spans="2:36" x14ac:dyDescent="0.3">
      <c r="B204" s="2" t="s">
        <v>96</v>
      </c>
      <c r="C204" s="41"/>
      <c r="D204" t="s">
        <v>284</v>
      </c>
      <c r="E204" s="24">
        <f t="shared" si="275"/>
        <v>0.57999999999999996</v>
      </c>
      <c r="F204" s="24">
        <f t="shared" si="276"/>
        <v>0.41</v>
      </c>
      <c r="G204" s="24">
        <f t="shared" si="277"/>
        <v>0.57999999999999996</v>
      </c>
      <c r="H204" s="21">
        <f t="shared" ref="H204:H222" si="278">$H$5</f>
        <v>4</v>
      </c>
      <c r="I204" s="25">
        <f>$I$15</f>
        <v>0.23</v>
      </c>
      <c r="J204" s="21">
        <f t="shared" si="267"/>
        <v>5.5</v>
      </c>
      <c r="K204" s="21">
        <f t="shared" si="268"/>
        <v>92.3</v>
      </c>
      <c r="L204" s="14">
        <f t="shared" si="269"/>
        <v>85</v>
      </c>
      <c r="M204" s="21">
        <f t="shared" si="270"/>
        <v>3.52</v>
      </c>
      <c r="N204" s="21">
        <f t="shared" si="271"/>
        <v>1</v>
      </c>
      <c r="O204" s="21">
        <f t="shared" si="272"/>
        <v>2.68</v>
      </c>
      <c r="P204" s="21">
        <f t="shared" si="273"/>
        <v>92.3</v>
      </c>
      <c r="Q204" s="8">
        <f t="shared" si="274"/>
        <v>9</v>
      </c>
      <c r="R204">
        <v>0</v>
      </c>
      <c r="S204">
        <v>0</v>
      </c>
      <c r="T204">
        <v>0</v>
      </c>
      <c r="U204">
        <v>1</v>
      </c>
      <c r="V204" s="30">
        <v>27.565413320265598</v>
      </c>
      <c r="W204" s="30">
        <v>20.138726659123101</v>
      </c>
      <c r="X204" s="30">
        <v>15.541700668335</v>
      </c>
      <c r="Y204" s="30">
        <v>36.759148621559099</v>
      </c>
      <c r="Z204" s="30">
        <v>0</v>
      </c>
      <c r="AA204" s="30">
        <v>75.6866587220985</v>
      </c>
      <c r="AB204" s="30">
        <v>35.334349069973698</v>
      </c>
      <c r="AC204" s="30">
        <v>20.863834385687099</v>
      </c>
      <c r="AD204" s="30">
        <v>35.577545257279901</v>
      </c>
      <c r="AE204" s="30">
        <v>15.5633282988465</v>
      </c>
      <c r="AF204" s="30">
        <v>108.324190995265</v>
      </c>
      <c r="AG204" s="30">
        <v>51.886475727346898</v>
      </c>
      <c r="AH204" s="30">
        <v>32.387734993888898</v>
      </c>
      <c r="AI204" s="30">
        <v>97.838249457519595</v>
      </c>
      <c r="AJ204" s="30">
        <v>42.799152821827803</v>
      </c>
    </row>
    <row r="205" spans="2:36" x14ac:dyDescent="0.3">
      <c r="B205" s="2" t="s">
        <v>97</v>
      </c>
      <c r="C205" s="41" t="s">
        <v>26</v>
      </c>
      <c r="D205" t="s">
        <v>347</v>
      </c>
      <c r="E205" s="24">
        <f t="shared" si="275"/>
        <v>0.57999999999999996</v>
      </c>
      <c r="F205" s="24">
        <f t="shared" si="276"/>
        <v>0.41</v>
      </c>
      <c r="G205" s="24">
        <f t="shared" si="277"/>
        <v>0.57999999999999996</v>
      </c>
      <c r="H205" s="21">
        <f t="shared" si="278"/>
        <v>4</v>
      </c>
      <c r="I205" s="24">
        <f>$I$5</f>
        <v>0.71699999999999997</v>
      </c>
      <c r="J205" s="32">
        <f>$J$16</f>
        <v>3.5</v>
      </c>
      <c r="K205" s="21">
        <f t="shared" si="268"/>
        <v>92.3</v>
      </c>
      <c r="L205" s="14">
        <f t="shared" si="269"/>
        <v>85</v>
      </c>
      <c r="M205" s="21">
        <f t="shared" si="270"/>
        <v>3.52</v>
      </c>
      <c r="N205" s="21">
        <f t="shared" si="271"/>
        <v>1</v>
      </c>
      <c r="O205" s="21">
        <f t="shared" si="272"/>
        <v>2.68</v>
      </c>
      <c r="P205" s="21">
        <f t="shared" si="273"/>
        <v>92.3</v>
      </c>
      <c r="Q205" s="8">
        <f t="shared" si="274"/>
        <v>9</v>
      </c>
      <c r="R205">
        <v>0</v>
      </c>
      <c r="S205">
        <v>0</v>
      </c>
      <c r="T205">
        <v>0</v>
      </c>
      <c r="U205">
        <v>1</v>
      </c>
      <c r="V205" s="30">
        <v>22.670168115585199</v>
      </c>
      <c r="W205" s="30">
        <v>28.516636392378</v>
      </c>
      <c r="X205" s="30">
        <v>15.541700668335</v>
      </c>
      <c r="Y205" s="30">
        <v>36.759148621559099</v>
      </c>
      <c r="Z205" s="30">
        <v>0</v>
      </c>
      <c r="AA205" s="30">
        <v>62.953109491219301</v>
      </c>
      <c r="AB205" s="30">
        <v>50.326051989480199</v>
      </c>
      <c r="AC205" s="30">
        <v>20.875774443142902</v>
      </c>
      <c r="AD205" s="30">
        <v>35.668866830901301</v>
      </c>
      <c r="AE205" s="30">
        <v>22.0543969987406</v>
      </c>
      <c r="AF205" s="30">
        <v>90.947925432389198</v>
      </c>
      <c r="AG205" s="30">
        <v>72.129022597275906</v>
      </c>
      <c r="AH205" s="30">
        <v>32.420570151892299</v>
      </c>
      <c r="AI205" s="30">
        <v>98.089383784978594</v>
      </c>
      <c r="AJ205" s="30">
        <v>60.6495917465367</v>
      </c>
    </row>
    <row r="206" spans="2:36" x14ac:dyDescent="0.3">
      <c r="B206" s="2" t="s">
        <v>98</v>
      </c>
      <c r="C206" s="41"/>
      <c r="D206" t="s">
        <v>348</v>
      </c>
      <c r="E206" s="24">
        <f t="shared" si="275"/>
        <v>0.57999999999999996</v>
      </c>
      <c r="F206" s="24">
        <f t="shared" si="276"/>
        <v>0.41</v>
      </c>
      <c r="G206" s="24">
        <f t="shared" si="277"/>
        <v>0.57999999999999996</v>
      </c>
      <c r="H206" s="21">
        <f t="shared" si="278"/>
        <v>4</v>
      </c>
      <c r="I206" s="24">
        <f t="shared" ref="I206:I223" si="279">$I$5</f>
        <v>0.71699999999999997</v>
      </c>
      <c r="J206" s="33">
        <f>$J$17</f>
        <v>1.5</v>
      </c>
      <c r="K206" s="21">
        <f t="shared" si="268"/>
        <v>92.3</v>
      </c>
      <c r="L206" s="14">
        <f t="shared" si="269"/>
        <v>85</v>
      </c>
      <c r="M206" s="21">
        <f t="shared" si="270"/>
        <v>3.52</v>
      </c>
      <c r="N206" s="21">
        <f t="shared" si="271"/>
        <v>1</v>
      </c>
      <c r="O206" s="21">
        <f t="shared" si="272"/>
        <v>2.68</v>
      </c>
      <c r="P206" s="21">
        <f t="shared" si="273"/>
        <v>92.3</v>
      </c>
      <c r="Q206" s="8">
        <f t="shared" si="274"/>
        <v>9</v>
      </c>
      <c r="R206">
        <v>0</v>
      </c>
      <c r="S206">
        <v>0</v>
      </c>
      <c r="T206">
        <v>0</v>
      </c>
      <c r="U206">
        <v>1</v>
      </c>
      <c r="V206" s="30">
        <v>22.549161050783201</v>
      </c>
      <c r="W206" s="30">
        <v>28.5426089778658</v>
      </c>
      <c r="X206" s="30">
        <v>15.541700668335</v>
      </c>
      <c r="Y206" s="30">
        <v>36.759148621559099</v>
      </c>
      <c r="Z206" s="30">
        <v>0</v>
      </c>
      <c r="AA206" s="30">
        <v>62.687572292930199</v>
      </c>
      <c r="AB206" s="30">
        <v>50.380745637682701</v>
      </c>
      <c r="AC206" s="30">
        <v>20.8757757406458</v>
      </c>
      <c r="AD206" s="30">
        <v>35.668876754639903</v>
      </c>
      <c r="AE206" s="30">
        <v>22.051934164627799</v>
      </c>
      <c r="AF206" s="30">
        <v>90.653067109505002</v>
      </c>
      <c r="AG206" s="30">
        <v>72.197324627516096</v>
      </c>
      <c r="AH206" s="30">
        <v>32.420573720025303</v>
      </c>
      <c r="AI206" s="30">
        <v>98.089411075259903</v>
      </c>
      <c r="AJ206" s="30">
        <v>60.6428189527265</v>
      </c>
    </row>
    <row r="207" spans="2:36" x14ac:dyDescent="0.3">
      <c r="B207" s="2" t="s">
        <v>99</v>
      </c>
      <c r="C207" s="41" t="s">
        <v>11</v>
      </c>
      <c r="D207" t="s">
        <v>436</v>
      </c>
      <c r="E207" s="24">
        <f t="shared" si="275"/>
        <v>0.57999999999999996</v>
      </c>
      <c r="F207" s="24">
        <f t="shared" si="276"/>
        <v>0.41</v>
      </c>
      <c r="G207" s="24">
        <f t="shared" si="277"/>
        <v>0.57999999999999996</v>
      </c>
      <c r="H207" s="21">
        <f t="shared" si="278"/>
        <v>4</v>
      </c>
      <c r="I207" s="24">
        <f t="shared" si="279"/>
        <v>0.71699999999999997</v>
      </c>
      <c r="J207" s="21">
        <f>$J$5</f>
        <v>5.5</v>
      </c>
      <c r="K207" s="32">
        <f>$K$18</f>
        <v>96.15</v>
      </c>
      <c r="L207" s="14">
        <f t="shared" si="269"/>
        <v>85</v>
      </c>
      <c r="M207" s="21">
        <f t="shared" si="270"/>
        <v>3.52</v>
      </c>
      <c r="N207" s="21">
        <f t="shared" si="271"/>
        <v>1</v>
      </c>
      <c r="O207" s="21">
        <f t="shared" si="272"/>
        <v>2.68</v>
      </c>
      <c r="P207" s="21">
        <f t="shared" si="273"/>
        <v>92.3</v>
      </c>
      <c r="Q207" s="8">
        <f t="shared" si="274"/>
        <v>9</v>
      </c>
      <c r="R207">
        <v>0</v>
      </c>
      <c r="S207">
        <v>0</v>
      </c>
      <c r="T207">
        <v>0</v>
      </c>
      <c r="U207">
        <v>1</v>
      </c>
      <c r="V207" s="30">
        <v>22.791341101049898</v>
      </c>
      <c r="W207" s="30">
        <v>28.490805659798099</v>
      </c>
      <c r="X207" s="30">
        <v>15.541700668335</v>
      </c>
      <c r="Y207" s="30">
        <v>36.759148621559099</v>
      </c>
      <c r="Z207" s="30">
        <v>0</v>
      </c>
      <c r="AA207" s="30">
        <v>61.740773312716399</v>
      </c>
      <c r="AB207" s="30">
        <v>50.271639491417098</v>
      </c>
      <c r="AC207" s="30">
        <v>20.875773206830299</v>
      </c>
      <c r="AD207" s="30">
        <v>35.668857375167299</v>
      </c>
      <c r="AE207" s="30">
        <v>22.0568702984365</v>
      </c>
      <c r="AF207" s="30">
        <v>89.617122888098194</v>
      </c>
      <c r="AG207" s="30">
        <v>72.061074421567</v>
      </c>
      <c r="AH207" s="30">
        <v>32.420566752032798</v>
      </c>
      <c r="AI207" s="30">
        <v>98.089357781710206</v>
      </c>
      <c r="AJ207" s="30">
        <v>60.656393320700502</v>
      </c>
    </row>
    <row r="208" spans="2:36" x14ac:dyDescent="0.3">
      <c r="B208" s="2" t="s">
        <v>100</v>
      </c>
      <c r="C208" s="41"/>
      <c r="D208" t="s">
        <v>349</v>
      </c>
      <c r="E208" s="24">
        <f t="shared" si="275"/>
        <v>0.57999999999999996</v>
      </c>
      <c r="F208" s="24">
        <f t="shared" si="276"/>
        <v>0.41</v>
      </c>
      <c r="G208" s="24">
        <f t="shared" si="277"/>
        <v>0.57999999999999996</v>
      </c>
      <c r="H208" s="21">
        <f t="shared" si="278"/>
        <v>4</v>
      </c>
      <c r="I208" s="24">
        <f t="shared" si="279"/>
        <v>0.71699999999999997</v>
      </c>
      <c r="J208" s="21">
        <f t="shared" ref="J208:J224" si="280">$J$5</f>
        <v>5.5</v>
      </c>
      <c r="K208" s="33">
        <f>$K$19</f>
        <v>100</v>
      </c>
      <c r="L208" s="14">
        <f t="shared" si="269"/>
        <v>85</v>
      </c>
      <c r="M208" s="21">
        <f t="shared" si="270"/>
        <v>3.52</v>
      </c>
      <c r="N208" s="21">
        <f t="shared" si="271"/>
        <v>1</v>
      </c>
      <c r="O208" s="21">
        <f t="shared" si="272"/>
        <v>2.68</v>
      </c>
      <c r="P208" s="21">
        <f t="shared" si="273"/>
        <v>92.3</v>
      </c>
      <c r="Q208" s="8">
        <f t="shared" si="274"/>
        <v>9</v>
      </c>
      <c r="R208">
        <v>0</v>
      </c>
      <c r="S208">
        <v>0</v>
      </c>
      <c r="T208">
        <v>0</v>
      </c>
      <c r="U208">
        <v>1</v>
      </c>
      <c r="V208" s="30">
        <v>22.791341101049898</v>
      </c>
      <c r="W208" s="30">
        <v>28.490805659798099</v>
      </c>
      <c r="X208" s="30">
        <v>15.541700668335</v>
      </c>
      <c r="Y208" s="30">
        <v>36.759148621559099</v>
      </c>
      <c r="Z208" s="30">
        <v>0</v>
      </c>
      <c r="AA208" s="30">
        <v>60.3763623340229</v>
      </c>
      <c r="AB208" s="30">
        <v>50.271639491417098</v>
      </c>
      <c r="AC208" s="30">
        <v>20.875773206830299</v>
      </c>
      <c r="AD208" s="30">
        <v>35.668857375167299</v>
      </c>
      <c r="AE208" s="30">
        <v>22.0568702984365</v>
      </c>
      <c r="AF208" s="30">
        <v>88.116270811535401</v>
      </c>
      <c r="AG208" s="30">
        <v>72.061074421567</v>
      </c>
      <c r="AH208" s="30">
        <v>32.420566752032798</v>
      </c>
      <c r="AI208" s="30">
        <v>98.089357781710206</v>
      </c>
      <c r="AJ208" s="30">
        <v>60.656393320700502</v>
      </c>
    </row>
    <row r="209" spans="2:36" x14ac:dyDescent="0.3">
      <c r="B209" s="2" t="s">
        <v>101</v>
      </c>
      <c r="C209" s="41"/>
      <c r="D209" t="s">
        <v>350</v>
      </c>
      <c r="E209" s="24">
        <f t="shared" si="275"/>
        <v>0.57999999999999996</v>
      </c>
      <c r="F209" s="24">
        <f t="shared" si="276"/>
        <v>0.41</v>
      </c>
      <c r="G209" s="24">
        <f t="shared" si="277"/>
        <v>0.57999999999999996</v>
      </c>
      <c r="H209" s="21">
        <f t="shared" si="278"/>
        <v>4</v>
      </c>
      <c r="I209" s="24">
        <f t="shared" si="279"/>
        <v>0.71699999999999997</v>
      </c>
      <c r="J209" s="21">
        <f t="shared" si="280"/>
        <v>5.5</v>
      </c>
      <c r="K209" s="21">
        <f t="shared" ref="K209:K225" si="281">$K$5</f>
        <v>92.3</v>
      </c>
      <c r="L209" s="15">
        <f>$L$20</f>
        <v>92.5</v>
      </c>
      <c r="M209" s="21">
        <f t="shared" si="270"/>
        <v>3.52</v>
      </c>
      <c r="N209" s="21">
        <f t="shared" si="271"/>
        <v>1</v>
      </c>
      <c r="O209" s="21">
        <f t="shared" si="272"/>
        <v>2.68</v>
      </c>
      <c r="P209" s="21">
        <f t="shared" si="273"/>
        <v>92.3</v>
      </c>
      <c r="Q209" s="8">
        <f t="shared" si="274"/>
        <v>9</v>
      </c>
      <c r="R209">
        <v>0</v>
      </c>
      <c r="S209">
        <v>0</v>
      </c>
      <c r="T209">
        <v>0</v>
      </c>
      <c r="U209">
        <v>1</v>
      </c>
      <c r="V209" s="30">
        <v>22.791341101049898</v>
      </c>
      <c r="W209" s="30">
        <v>28.490805659798099</v>
      </c>
      <c r="X209" s="30">
        <v>15.541700668335</v>
      </c>
      <c r="Y209" s="30">
        <v>36.759148621559099</v>
      </c>
      <c r="Z209" s="30">
        <v>0</v>
      </c>
      <c r="AA209" s="30">
        <v>62.152902864687903</v>
      </c>
      <c r="AB209" s="30">
        <v>50.271639491417098</v>
      </c>
      <c r="AC209" s="30">
        <v>20.875773206830299</v>
      </c>
      <c r="AD209" s="30">
        <v>35.668857375167299</v>
      </c>
      <c r="AE209" s="30">
        <v>22.0568702984365</v>
      </c>
      <c r="AF209" s="30">
        <v>90.070465395266893</v>
      </c>
      <c r="AG209" s="30">
        <v>72.061074421567</v>
      </c>
      <c r="AH209" s="30">
        <v>32.420566752032798</v>
      </c>
      <c r="AI209" s="30">
        <v>98.089357781710206</v>
      </c>
      <c r="AJ209" s="30">
        <v>60.656393320700502</v>
      </c>
    </row>
    <row r="210" spans="2:36" x14ac:dyDescent="0.3">
      <c r="B210" s="2" t="s">
        <v>102</v>
      </c>
      <c r="C210" s="41"/>
      <c r="D210" t="s">
        <v>351</v>
      </c>
      <c r="E210" s="24">
        <f t="shared" si="275"/>
        <v>0.57999999999999996</v>
      </c>
      <c r="F210" s="24">
        <f t="shared" si="276"/>
        <v>0.41</v>
      </c>
      <c r="G210" s="24">
        <f t="shared" si="277"/>
        <v>0.57999999999999996</v>
      </c>
      <c r="H210" s="21">
        <f t="shared" si="278"/>
        <v>4</v>
      </c>
      <c r="I210" s="24">
        <f t="shared" si="279"/>
        <v>0.71699999999999997</v>
      </c>
      <c r="J210" s="21">
        <f t="shared" si="280"/>
        <v>5.5</v>
      </c>
      <c r="K210" s="21">
        <f t="shared" si="281"/>
        <v>92.3</v>
      </c>
      <c r="L210" s="17">
        <f>$L$21</f>
        <v>100</v>
      </c>
      <c r="M210" s="21">
        <f t="shared" si="270"/>
        <v>3.52</v>
      </c>
      <c r="N210" s="21">
        <f t="shared" si="271"/>
        <v>1</v>
      </c>
      <c r="O210" s="21">
        <f t="shared" si="272"/>
        <v>2.68</v>
      </c>
      <c r="P210" s="21">
        <f t="shared" si="273"/>
        <v>92.3</v>
      </c>
      <c r="Q210" s="8">
        <f t="shared" si="274"/>
        <v>9</v>
      </c>
      <c r="R210">
        <v>0</v>
      </c>
      <c r="S210">
        <v>0</v>
      </c>
      <c r="T210">
        <v>0</v>
      </c>
      <c r="U210">
        <v>1</v>
      </c>
      <c r="V210" s="30">
        <v>22.791341101049898</v>
      </c>
      <c r="W210" s="30">
        <v>28.490805659798099</v>
      </c>
      <c r="X210" s="30">
        <v>15.541700668335</v>
      </c>
      <c r="Y210" s="30">
        <v>36.759148621559099</v>
      </c>
      <c r="Z210" s="30">
        <v>0</v>
      </c>
      <c r="AA210" s="30">
        <v>61.246713165998599</v>
      </c>
      <c r="AB210" s="30">
        <v>50.271639491417098</v>
      </c>
      <c r="AC210" s="30">
        <v>20.875773206830299</v>
      </c>
      <c r="AD210" s="30">
        <v>35.668857375167299</v>
      </c>
      <c r="AE210" s="30">
        <v>22.0568702984365</v>
      </c>
      <c r="AF210" s="30">
        <v>89.073656726708606</v>
      </c>
      <c r="AG210" s="30">
        <v>72.061074421567</v>
      </c>
      <c r="AH210" s="30">
        <v>32.420566752032798</v>
      </c>
      <c r="AI210" s="30">
        <v>98.089357781710206</v>
      </c>
      <c r="AJ210" s="30">
        <v>60.656393320700502</v>
      </c>
    </row>
    <row r="211" spans="2:36" x14ac:dyDescent="0.3">
      <c r="B211" s="2" t="s">
        <v>103</v>
      </c>
      <c r="C211" s="41"/>
      <c r="D211" t="s">
        <v>434</v>
      </c>
      <c r="E211" s="24">
        <f t="shared" si="275"/>
        <v>0.57999999999999996</v>
      </c>
      <c r="F211" s="24">
        <f t="shared" si="276"/>
        <v>0.41</v>
      </c>
      <c r="G211" s="24">
        <f t="shared" si="277"/>
        <v>0.57999999999999996</v>
      </c>
      <c r="H211" s="21">
        <f t="shared" si="278"/>
        <v>4</v>
      </c>
      <c r="I211" s="24">
        <f t="shared" si="279"/>
        <v>0.71699999999999997</v>
      </c>
      <c r="J211" s="21">
        <f t="shared" si="280"/>
        <v>5.5</v>
      </c>
      <c r="K211" s="21">
        <f t="shared" si="281"/>
        <v>92.3</v>
      </c>
      <c r="L211" s="14">
        <f t="shared" ref="L211:L226" si="282">$L$5</f>
        <v>85</v>
      </c>
      <c r="M211" s="32">
        <f>$M$22</f>
        <v>4.26</v>
      </c>
      <c r="N211" s="21">
        <f t="shared" si="271"/>
        <v>1</v>
      </c>
      <c r="O211" s="21">
        <f t="shared" si="272"/>
        <v>2.68</v>
      </c>
      <c r="P211" s="21">
        <f t="shared" si="273"/>
        <v>92.3</v>
      </c>
      <c r="Q211" s="8">
        <f t="shared" si="274"/>
        <v>9</v>
      </c>
      <c r="R211">
        <v>0</v>
      </c>
      <c r="S211">
        <v>0</v>
      </c>
      <c r="T211">
        <v>0</v>
      </c>
      <c r="U211">
        <v>1</v>
      </c>
      <c r="V211" s="30">
        <v>22.791341101049898</v>
      </c>
      <c r="W211" s="30">
        <v>28.490805659798099</v>
      </c>
      <c r="X211" s="30">
        <v>15.541700668335</v>
      </c>
      <c r="Y211" s="30">
        <v>36.759148621559099</v>
      </c>
      <c r="Z211" s="30">
        <v>0</v>
      </c>
      <c r="AA211" s="30">
        <v>63.178966753736198</v>
      </c>
      <c r="AB211" s="30">
        <v>50.271495013365801</v>
      </c>
      <c r="AC211" s="30">
        <v>20.8757068821463</v>
      </c>
      <c r="AD211" s="30">
        <v>35.668350101685697</v>
      </c>
      <c r="AE211" s="30">
        <v>22.0565566111975</v>
      </c>
      <c r="AF211" s="30">
        <v>91.133066969164403</v>
      </c>
      <c r="AG211" s="30">
        <v>72.060677106925795</v>
      </c>
      <c r="AH211" s="30">
        <v>32.420384359151697</v>
      </c>
      <c r="AI211" s="30">
        <v>98.087962779635703</v>
      </c>
      <c r="AJ211" s="30">
        <v>60.655530680793099</v>
      </c>
    </row>
    <row r="212" spans="2:36" x14ac:dyDescent="0.3">
      <c r="B212" s="2" t="s">
        <v>104</v>
      </c>
      <c r="C212" s="41"/>
      <c r="D212" t="s">
        <v>352</v>
      </c>
      <c r="E212" s="24">
        <f t="shared" si="275"/>
        <v>0.57999999999999996</v>
      </c>
      <c r="F212" s="24">
        <f t="shared" si="276"/>
        <v>0.41</v>
      </c>
      <c r="G212" s="24">
        <f t="shared" si="277"/>
        <v>0.57999999999999996</v>
      </c>
      <c r="H212" s="21">
        <f t="shared" si="278"/>
        <v>4</v>
      </c>
      <c r="I212" s="24">
        <f t="shared" si="279"/>
        <v>0.71699999999999997</v>
      </c>
      <c r="J212" s="21">
        <f t="shared" si="280"/>
        <v>5.5</v>
      </c>
      <c r="K212" s="21">
        <f t="shared" si="281"/>
        <v>92.3</v>
      </c>
      <c r="L212" s="14">
        <f t="shared" si="282"/>
        <v>85</v>
      </c>
      <c r="M212" s="33">
        <f>$M$23</f>
        <v>5</v>
      </c>
      <c r="N212" s="21">
        <f t="shared" si="271"/>
        <v>1</v>
      </c>
      <c r="O212" s="21">
        <f t="shared" si="272"/>
        <v>2.68</v>
      </c>
      <c r="P212" s="21">
        <f t="shared" si="273"/>
        <v>92.3</v>
      </c>
      <c r="Q212" s="8">
        <f t="shared" si="274"/>
        <v>9</v>
      </c>
      <c r="R212">
        <v>0</v>
      </c>
      <c r="S212">
        <v>0</v>
      </c>
      <c r="T212">
        <v>0</v>
      </c>
      <c r="U212">
        <v>1</v>
      </c>
      <c r="V212" s="30">
        <v>22.791341101049898</v>
      </c>
      <c r="W212" s="30">
        <v>28.490805659798099</v>
      </c>
      <c r="X212" s="30">
        <v>15.541700668335</v>
      </c>
      <c r="Y212" s="30">
        <v>36.759148621559099</v>
      </c>
      <c r="Z212" s="30">
        <v>0</v>
      </c>
      <c r="AA212" s="30">
        <v>63.150778016061302</v>
      </c>
      <c r="AB212" s="30">
        <v>50.271393220152497</v>
      </c>
      <c r="AC212" s="30">
        <v>20.875660152538199</v>
      </c>
      <c r="AD212" s="30">
        <v>35.667992697933101</v>
      </c>
      <c r="AE212" s="30">
        <v>22.0563356002429</v>
      </c>
      <c r="AF212" s="30">
        <v>91.055547940558398</v>
      </c>
      <c r="AG212" s="30">
        <v>72.060397175589301</v>
      </c>
      <c r="AH212" s="30">
        <v>32.420255852729497</v>
      </c>
      <c r="AI212" s="30">
        <v>98.086979919315894</v>
      </c>
      <c r="AJ212" s="30">
        <v>60.654922900668097</v>
      </c>
    </row>
    <row r="213" spans="2:36" x14ac:dyDescent="0.3">
      <c r="B213" s="2" t="s">
        <v>105</v>
      </c>
      <c r="C213" s="41" t="s">
        <v>13</v>
      </c>
      <c r="D213" t="s">
        <v>437</v>
      </c>
      <c r="E213" s="24">
        <f t="shared" si="275"/>
        <v>0.57999999999999996</v>
      </c>
      <c r="F213" s="24">
        <f t="shared" si="276"/>
        <v>0.41</v>
      </c>
      <c r="G213" s="24">
        <f t="shared" si="277"/>
        <v>0.57999999999999996</v>
      </c>
      <c r="H213" s="21">
        <f t="shared" si="278"/>
        <v>4</v>
      </c>
      <c r="I213" s="24">
        <f t="shared" si="279"/>
        <v>0.71699999999999997</v>
      </c>
      <c r="J213" s="21">
        <f t="shared" si="280"/>
        <v>5.5</v>
      </c>
      <c r="K213" s="21">
        <f t="shared" si="281"/>
        <v>92.3</v>
      </c>
      <c r="L213" s="14">
        <f t="shared" si="282"/>
        <v>85</v>
      </c>
      <c r="M213" s="21">
        <f t="shared" ref="M213:M227" si="283">$M$5</f>
        <v>3.52</v>
      </c>
      <c r="N213" s="32">
        <f>$N$24</f>
        <v>1.25</v>
      </c>
      <c r="O213" s="21">
        <f t="shared" si="272"/>
        <v>2.68</v>
      </c>
      <c r="P213" s="21">
        <f t="shared" si="273"/>
        <v>92.3</v>
      </c>
      <c r="Q213" s="8">
        <f t="shared" si="274"/>
        <v>9</v>
      </c>
      <c r="R213">
        <v>0</v>
      </c>
      <c r="S213">
        <v>0</v>
      </c>
      <c r="T213">
        <v>0</v>
      </c>
      <c r="U213">
        <v>1</v>
      </c>
      <c r="V213" s="30">
        <v>22.791341101049898</v>
      </c>
      <c r="W213" s="30">
        <v>28.490805659798099</v>
      </c>
      <c r="X213" s="30">
        <v>15.541700668335</v>
      </c>
      <c r="Y213" s="30">
        <v>36.759148621559099</v>
      </c>
      <c r="Z213" s="30">
        <v>0</v>
      </c>
      <c r="AA213" s="30">
        <v>63.217153615341402</v>
      </c>
      <c r="AB213" s="30">
        <v>41.854170301947804</v>
      </c>
      <c r="AC213" s="30">
        <v>20.875115560021701</v>
      </c>
      <c r="AD213" s="30">
        <v>35.663827471277202</v>
      </c>
      <c r="AE213" s="30">
        <v>22.053759911788799</v>
      </c>
      <c r="AF213" s="30">
        <v>91.238080838578796</v>
      </c>
      <c r="AG213" s="30">
        <v>62.1502209864924</v>
      </c>
      <c r="AH213" s="30">
        <v>32.418758223309197</v>
      </c>
      <c r="AI213" s="30">
        <v>98.075525546012202</v>
      </c>
      <c r="AJ213" s="30">
        <v>60.647839757419199</v>
      </c>
    </row>
    <row r="214" spans="2:36" x14ac:dyDescent="0.3">
      <c r="B214" s="2" t="s">
        <v>106</v>
      </c>
      <c r="C214" s="41"/>
      <c r="D214" t="s">
        <v>353</v>
      </c>
      <c r="E214" s="24">
        <f t="shared" si="275"/>
        <v>0.57999999999999996</v>
      </c>
      <c r="F214" s="24">
        <f t="shared" si="276"/>
        <v>0.41</v>
      </c>
      <c r="G214" s="24">
        <f t="shared" si="277"/>
        <v>0.57999999999999996</v>
      </c>
      <c r="H214" s="21">
        <f t="shared" si="278"/>
        <v>4</v>
      </c>
      <c r="I214" s="24">
        <f t="shared" si="279"/>
        <v>0.71699999999999997</v>
      </c>
      <c r="J214" s="21">
        <f t="shared" si="280"/>
        <v>5.5</v>
      </c>
      <c r="K214" s="21">
        <f t="shared" si="281"/>
        <v>92.3</v>
      </c>
      <c r="L214" s="14">
        <f t="shared" si="282"/>
        <v>85</v>
      </c>
      <c r="M214" s="21">
        <f t="shared" si="283"/>
        <v>3.52</v>
      </c>
      <c r="N214" s="33">
        <f>$N$25</f>
        <v>1.5</v>
      </c>
      <c r="O214" s="21">
        <f t="shared" si="272"/>
        <v>2.68</v>
      </c>
      <c r="P214" s="21">
        <f t="shared" si="273"/>
        <v>92.3</v>
      </c>
      <c r="Q214" s="8">
        <f t="shared" si="274"/>
        <v>9</v>
      </c>
      <c r="R214">
        <v>0</v>
      </c>
      <c r="S214">
        <v>0</v>
      </c>
      <c r="T214">
        <v>0</v>
      </c>
      <c r="U214">
        <v>1</v>
      </c>
      <c r="V214" s="30">
        <v>22.791341101049898</v>
      </c>
      <c r="W214" s="30">
        <v>28.490805659798099</v>
      </c>
      <c r="X214" s="30">
        <v>15.541700668335</v>
      </c>
      <c r="Y214" s="30">
        <v>36.759148621559099</v>
      </c>
      <c r="Z214" s="30">
        <v>0</v>
      </c>
      <c r="AA214" s="30">
        <v>63.215940266114899</v>
      </c>
      <c r="AB214" s="30">
        <v>36.249466885871598</v>
      </c>
      <c r="AC214" s="30">
        <v>20.874685343799801</v>
      </c>
      <c r="AD214" s="30">
        <v>35.660537032975</v>
      </c>
      <c r="AE214" s="30">
        <v>22.051725174031599</v>
      </c>
      <c r="AF214" s="30">
        <v>91.234744128205804</v>
      </c>
      <c r="AG214" s="30">
        <v>55.56207781626</v>
      </c>
      <c r="AH214" s="30">
        <v>32.4175751286989</v>
      </c>
      <c r="AI214" s="30">
        <v>98.066476840681105</v>
      </c>
      <c r="AJ214" s="30">
        <v>60.642244228587003</v>
      </c>
    </row>
    <row r="215" spans="2:36" x14ac:dyDescent="0.3">
      <c r="B215" s="2" t="s">
        <v>255</v>
      </c>
      <c r="C215" s="41"/>
      <c r="D215" t="s">
        <v>435</v>
      </c>
      <c r="E215" s="24">
        <f t="shared" si="275"/>
        <v>0.57999999999999996</v>
      </c>
      <c r="F215" s="24">
        <f t="shared" si="276"/>
        <v>0.41</v>
      </c>
      <c r="G215" s="24">
        <f t="shared" si="277"/>
        <v>0.57999999999999996</v>
      </c>
      <c r="H215" s="21">
        <f t="shared" si="278"/>
        <v>4</v>
      </c>
      <c r="I215" s="24">
        <f t="shared" si="279"/>
        <v>0.71699999999999997</v>
      </c>
      <c r="J215" s="21">
        <f t="shared" si="280"/>
        <v>5.5</v>
      </c>
      <c r="K215" s="21">
        <f t="shared" si="281"/>
        <v>92.3</v>
      </c>
      <c r="L215" s="14">
        <f t="shared" si="282"/>
        <v>85</v>
      </c>
      <c r="M215" s="21">
        <f t="shared" si="283"/>
        <v>3.52</v>
      </c>
      <c r="N215" s="21">
        <f t="shared" ref="N215:N228" si="284">$N$5</f>
        <v>1</v>
      </c>
      <c r="O215" s="32">
        <f>$O$26</f>
        <v>3.84</v>
      </c>
      <c r="P215" s="21">
        <f t="shared" si="273"/>
        <v>92.3</v>
      </c>
      <c r="Q215" s="8">
        <f t="shared" si="274"/>
        <v>9</v>
      </c>
      <c r="R215">
        <v>0</v>
      </c>
      <c r="S215">
        <v>0</v>
      </c>
      <c r="T215">
        <v>0</v>
      </c>
      <c r="U215">
        <v>1</v>
      </c>
      <c r="V215" s="30">
        <v>22.791341101049898</v>
      </c>
      <c r="W215" s="30">
        <v>28.490805659798099</v>
      </c>
      <c r="X215" s="30">
        <v>15.541700668335</v>
      </c>
      <c r="Y215" s="30">
        <v>36.759148621559099</v>
      </c>
      <c r="Z215" s="30">
        <v>0</v>
      </c>
      <c r="AA215" s="30">
        <v>63.218350943801902</v>
      </c>
      <c r="AB215" s="30">
        <v>50.131223609154098</v>
      </c>
      <c r="AC215" s="30">
        <v>20.875540095773999</v>
      </c>
      <c r="AD215" s="30">
        <v>35.6670744634378</v>
      </c>
      <c r="AE215" s="30">
        <v>22.0557677833669</v>
      </c>
      <c r="AF215" s="30">
        <v>91.241373491844996</v>
      </c>
      <c r="AG215" s="30">
        <v>71.674930745343602</v>
      </c>
      <c r="AH215" s="30">
        <v>32.419925696627999</v>
      </c>
      <c r="AI215" s="30">
        <v>98.084454774453903</v>
      </c>
      <c r="AJ215" s="30">
        <v>60.653361404259002</v>
      </c>
    </row>
    <row r="216" spans="2:36" x14ac:dyDescent="0.3">
      <c r="B216" s="2" t="s">
        <v>256</v>
      </c>
      <c r="C216" s="41"/>
      <c r="D216" t="s">
        <v>285</v>
      </c>
      <c r="E216" s="24">
        <f t="shared" si="275"/>
        <v>0.57999999999999996</v>
      </c>
      <c r="F216" s="24">
        <f t="shared" si="276"/>
        <v>0.41</v>
      </c>
      <c r="G216" s="24">
        <f t="shared" si="277"/>
        <v>0.57999999999999996</v>
      </c>
      <c r="H216" s="21">
        <f t="shared" si="278"/>
        <v>4</v>
      </c>
      <c r="I216" s="24">
        <f t="shared" si="279"/>
        <v>0.71699999999999997</v>
      </c>
      <c r="J216" s="21">
        <f t="shared" si="280"/>
        <v>5.5</v>
      </c>
      <c r="K216" s="21">
        <f t="shared" si="281"/>
        <v>92.3</v>
      </c>
      <c r="L216" s="14">
        <f t="shared" si="282"/>
        <v>85</v>
      </c>
      <c r="M216" s="21">
        <f t="shared" si="283"/>
        <v>3.52</v>
      </c>
      <c r="N216" s="21">
        <f t="shared" si="284"/>
        <v>1</v>
      </c>
      <c r="O216" s="33">
        <f>$O$27</f>
        <v>5</v>
      </c>
      <c r="P216" s="21">
        <f t="shared" si="273"/>
        <v>92.3</v>
      </c>
      <c r="Q216" s="8">
        <f t="shared" si="274"/>
        <v>9</v>
      </c>
      <c r="R216">
        <v>0</v>
      </c>
      <c r="S216">
        <v>0</v>
      </c>
      <c r="T216">
        <v>0</v>
      </c>
      <c r="U216">
        <v>1</v>
      </c>
      <c r="V216" s="30">
        <v>22.791341101049898</v>
      </c>
      <c r="W216" s="30">
        <v>28.490805659798099</v>
      </c>
      <c r="X216" s="30">
        <v>15.541700668335</v>
      </c>
      <c r="Y216" s="30">
        <v>36.759148621559099</v>
      </c>
      <c r="Z216" s="30">
        <v>0</v>
      </c>
      <c r="AA216" s="30">
        <v>63.217997665365999</v>
      </c>
      <c r="AB216" s="30">
        <v>50.055965784348899</v>
      </c>
      <c r="AC216" s="30">
        <v>20.875414834133998</v>
      </c>
      <c r="AD216" s="30">
        <v>35.666116420302799</v>
      </c>
      <c r="AE216" s="30">
        <v>22.055175349666399</v>
      </c>
      <c r="AF216" s="30">
        <v>91.240401976146302</v>
      </c>
      <c r="AG216" s="30">
        <v>71.467971727129296</v>
      </c>
      <c r="AH216" s="30">
        <v>32.419581227118002</v>
      </c>
      <c r="AI216" s="30">
        <v>98.081820155832602</v>
      </c>
      <c r="AJ216" s="30">
        <v>60.651732211582498</v>
      </c>
    </row>
    <row r="217" spans="2:36" x14ac:dyDescent="0.3">
      <c r="B217" s="2" t="s">
        <v>257</v>
      </c>
      <c r="C217" s="41" t="s">
        <v>15</v>
      </c>
      <c r="D217" t="s">
        <v>438</v>
      </c>
      <c r="E217" s="24">
        <f t="shared" si="275"/>
        <v>0.57999999999999996</v>
      </c>
      <c r="F217" s="24">
        <f t="shared" si="276"/>
        <v>0.41</v>
      </c>
      <c r="G217" s="24">
        <f t="shared" si="277"/>
        <v>0.57999999999999996</v>
      </c>
      <c r="H217" s="21">
        <f t="shared" si="278"/>
        <v>4</v>
      </c>
      <c r="I217" s="24">
        <f t="shared" si="279"/>
        <v>0.71699999999999997</v>
      </c>
      <c r="J217" s="21">
        <f t="shared" si="280"/>
        <v>5.5</v>
      </c>
      <c r="K217" s="21">
        <f t="shared" si="281"/>
        <v>92.3</v>
      </c>
      <c r="L217" s="14">
        <f t="shared" si="282"/>
        <v>85</v>
      </c>
      <c r="M217" s="21">
        <f t="shared" si="283"/>
        <v>3.52</v>
      </c>
      <c r="N217" s="21">
        <f t="shared" si="284"/>
        <v>1</v>
      </c>
      <c r="O217" s="21">
        <f>$O$5</f>
        <v>2.68</v>
      </c>
      <c r="P217" s="32">
        <f>$P$28</f>
        <v>96.15</v>
      </c>
      <c r="Q217" s="8">
        <f t="shared" si="274"/>
        <v>9</v>
      </c>
      <c r="R217">
        <v>0</v>
      </c>
      <c r="S217">
        <v>0</v>
      </c>
      <c r="T217">
        <v>0</v>
      </c>
      <c r="U217">
        <v>1</v>
      </c>
      <c r="V217" s="30">
        <v>22.791341101049898</v>
      </c>
      <c r="W217" s="30">
        <v>28.490805659798099</v>
      </c>
      <c r="X217" s="30">
        <v>15.541700668335</v>
      </c>
      <c r="Y217" s="30">
        <v>36.759148621559099</v>
      </c>
      <c r="Z217" s="30">
        <v>0</v>
      </c>
      <c r="AA217" s="30">
        <v>63.219008392557697</v>
      </c>
      <c r="AB217" s="30">
        <v>50.271639491417098</v>
      </c>
      <c r="AC217" s="30">
        <v>20.162463408387101</v>
      </c>
      <c r="AD217" s="30">
        <v>35.668857375167299</v>
      </c>
      <c r="AE217" s="30">
        <v>22.0568702984365</v>
      </c>
      <c r="AF217" s="30">
        <v>91.243181475923606</v>
      </c>
      <c r="AG217" s="30">
        <v>72.061074421567</v>
      </c>
      <c r="AH217" s="30">
        <v>31.635925973745302</v>
      </c>
      <c r="AI217" s="30">
        <v>98.089357781710206</v>
      </c>
      <c r="AJ217" s="30">
        <v>60.656393320700502</v>
      </c>
    </row>
    <row r="218" spans="2:36" x14ac:dyDescent="0.3">
      <c r="B218" s="2" t="s">
        <v>258</v>
      </c>
      <c r="C218" s="41"/>
      <c r="D218" t="s">
        <v>286</v>
      </c>
      <c r="E218" s="24">
        <f t="shared" si="275"/>
        <v>0.57999999999999996</v>
      </c>
      <c r="F218" s="24">
        <f t="shared" si="276"/>
        <v>0.41</v>
      </c>
      <c r="G218" s="24">
        <f t="shared" si="277"/>
        <v>0.57999999999999996</v>
      </c>
      <c r="H218" s="21">
        <f t="shared" si="278"/>
        <v>4</v>
      </c>
      <c r="I218" s="24">
        <f t="shared" si="279"/>
        <v>0.71699999999999997</v>
      </c>
      <c r="J218" s="21">
        <f t="shared" si="280"/>
        <v>5.5</v>
      </c>
      <c r="K218" s="21">
        <f t="shared" si="281"/>
        <v>92.3</v>
      </c>
      <c r="L218" s="14">
        <f t="shared" si="282"/>
        <v>85</v>
      </c>
      <c r="M218" s="21">
        <f t="shared" si="283"/>
        <v>3.52</v>
      </c>
      <c r="N218" s="21">
        <f t="shared" si="284"/>
        <v>1</v>
      </c>
      <c r="O218" s="21">
        <f t="shared" ref="O218:O229" si="285">$O$5</f>
        <v>2.68</v>
      </c>
      <c r="P218" s="33">
        <f>$P$29</f>
        <v>100</v>
      </c>
      <c r="Q218" s="8">
        <f t="shared" si="274"/>
        <v>9</v>
      </c>
      <c r="R218">
        <v>0</v>
      </c>
      <c r="S218">
        <v>0</v>
      </c>
      <c r="T218">
        <v>0</v>
      </c>
      <c r="U218">
        <v>1</v>
      </c>
      <c r="V218" s="30">
        <v>22.791341101049898</v>
      </c>
      <c r="W218" s="30">
        <v>28.490805659798099</v>
      </c>
      <c r="X218" s="30">
        <v>15.541700668335</v>
      </c>
      <c r="Y218" s="30">
        <v>36.759148621559099</v>
      </c>
      <c r="Z218" s="30">
        <v>0</v>
      </c>
      <c r="AA218" s="30">
        <v>63.219008392557697</v>
      </c>
      <c r="AB218" s="30">
        <v>50.271639491417098</v>
      </c>
      <c r="AC218" s="30">
        <v>19.504078464424101</v>
      </c>
      <c r="AD218" s="30">
        <v>35.668857375167299</v>
      </c>
      <c r="AE218" s="30">
        <v>22.0568702984365</v>
      </c>
      <c r="AF218" s="30">
        <v>91.243181475923606</v>
      </c>
      <c r="AG218" s="30">
        <v>72.061074421567</v>
      </c>
      <c r="AH218" s="30">
        <v>30.911702535385899</v>
      </c>
      <c r="AI218" s="30">
        <v>98.089357781710206</v>
      </c>
      <c r="AJ218" s="30">
        <v>60.656393320700502</v>
      </c>
    </row>
    <row r="219" spans="2:36" x14ac:dyDescent="0.3">
      <c r="B219" s="2" t="s">
        <v>259</v>
      </c>
      <c r="C219" s="41" t="s">
        <v>16</v>
      </c>
      <c r="D219" t="s">
        <v>354</v>
      </c>
      <c r="E219" s="24">
        <f>$E$5</f>
        <v>0.57999999999999996</v>
      </c>
      <c r="F219" s="24">
        <f t="shared" si="276"/>
        <v>0.41</v>
      </c>
      <c r="G219" s="24">
        <f t="shared" si="277"/>
        <v>0.57999999999999996</v>
      </c>
      <c r="H219" s="21">
        <f t="shared" si="278"/>
        <v>4</v>
      </c>
      <c r="I219" s="24">
        <f t="shared" si="279"/>
        <v>0.71699999999999997</v>
      </c>
      <c r="J219" s="21">
        <f t="shared" si="280"/>
        <v>5.5</v>
      </c>
      <c r="K219" s="21">
        <f t="shared" si="281"/>
        <v>92.3</v>
      </c>
      <c r="L219" s="14">
        <f t="shared" si="282"/>
        <v>85</v>
      </c>
      <c r="M219" s="21">
        <f t="shared" si="283"/>
        <v>3.52</v>
      </c>
      <c r="N219" s="21">
        <f t="shared" si="284"/>
        <v>1</v>
      </c>
      <c r="O219" s="21">
        <f t="shared" si="285"/>
        <v>2.68</v>
      </c>
      <c r="P219" s="21">
        <f>$P$5</f>
        <v>92.3</v>
      </c>
      <c r="Q219" s="19">
        <f>$Q$30</f>
        <v>7</v>
      </c>
      <c r="R219">
        <v>0</v>
      </c>
      <c r="S219">
        <v>0</v>
      </c>
      <c r="T219">
        <v>0</v>
      </c>
      <c r="U219">
        <v>1</v>
      </c>
      <c r="V219" s="30">
        <v>25.193528601527401</v>
      </c>
      <c r="W219" s="30">
        <v>25.4086563651354</v>
      </c>
      <c r="X219" s="30">
        <v>15.541700668335</v>
      </c>
      <c r="Y219" s="30">
        <v>28.590448927879301</v>
      </c>
      <c r="Z219" s="30">
        <v>0</v>
      </c>
      <c r="AA219" s="30">
        <v>68.451415620999896</v>
      </c>
      <c r="AB219" s="30">
        <v>44.894907473569297</v>
      </c>
      <c r="AC219" s="30">
        <v>20.858619338370499</v>
      </c>
      <c r="AD219" s="30">
        <v>27.640401306096901</v>
      </c>
      <c r="AE219" s="30">
        <v>21.2395202586629</v>
      </c>
      <c r="AF219" s="30">
        <v>96.989517518897202</v>
      </c>
      <c r="AG219" s="30">
        <v>65.127275272075593</v>
      </c>
      <c r="AH219" s="30">
        <v>32.3733936137684</v>
      </c>
      <c r="AI219" s="30">
        <v>76.011103591766499</v>
      </c>
      <c r="AJ219" s="30">
        <v>58.408680711322901</v>
      </c>
    </row>
    <row r="220" spans="2:36" x14ac:dyDescent="0.3">
      <c r="B220" s="2" t="s">
        <v>260</v>
      </c>
      <c r="C220" s="41"/>
      <c r="D220" t="s">
        <v>287</v>
      </c>
      <c r="E220" s="24">
        <f t="shared" si="275"/>
        <v>0.57999999999999996</v>
      </c>
      <c r="F220" s="24">
        <f t="shared" si="276"/>
        <v>0.41</v>
      </c>
      <c r="G220" s="24">
        <f t="shared" si="277"/>
        <v>0.57999999999999996</v>
      </c>
      <c r="H220" s="21">
        <f t="shared" si="278"/>
        <v>4</v>
      </c>
      <c r="I220" s="24">
        <f t="shared" si="279"/>
        <v>0.71699999999999997</v>
      </c>
      <c r="J220" s="21">
        <f t="shared" si="280"/>
        <v>5.5</v>
      </c>
      <c r="K220" s="21">
        <f t="shared" si="281"/>
        <v>92.3</v>
      </c>
      <c r="L220" s="14">
        <f t="shared" si="282"/>
        <v>85</v>
      </c>
      <c r="M220" s="21">
        <f t="shared" si="283"/>
        <v>3.52</v>
      </c>
      <c r="N220" s="21">
        <f t="shared" si="284"/>
        <v>1</v>
      </c>
      <c r="O220" s="21">
        <f t="shared" si="285"/>
        <v>2.68</v>
      </c>
      <c r="P220" s="21">
        <f t="shared" ref="P220:P230" si="286">$P$5</f>
        <v>92.3</v>
      </c>
      <c r="Q220" s="4">
        <f>$Q$31</f>
        <v>5</v>
      </c>
      <c r="R220">
        <v>0</v>
      </c>
      <c r="S220">
        <v>0</v>
      </c>
      <c r="T220">
        <v>0</v>
      </c>
      <c r="U220">
        <v>1</v>
      </c>
      <c r="V220" s="30">
        <v>27.975999600972301</v>
      </c>
      <c r="W220" s="30">
        <v>22.3527056960951</v>
      </c>
      <c r="X220" s="30">
        <v>15.541700668335</v>
      </c>
      <c r="Y220" s="30">
        <v>20.421749234199499</v>
      </c>
      <c r="Z220" s="30">
        <v>0</v>
      </c>
      <c r="AA220" s="30">
        <v>74.516050645651404</v>
      </c>
      <c r="AB220" s="30">
        <v>38.9068647543507</v>
      </c>
      <c r="AC220" s="30">
        <v>20.8403235963371</v>
      </c>
      <c r="AD220" s="30">
        <v>19.665403797831999</v>
      </c>
      <c r="AE220" s="30">
        <v>22.408617887907401</v>
      </c>
      <c r="AF220" s="30">
        <v>103.656265373308</v>
      </c>
      <c r="AG220" s="30">
        <v>56.434930189818203</v>
      </c>
      <c r="AH220" s="30">
        <v>32.323080323176598</v>
      </c>
      <c r="AI220" s="30">
        <v>54.079860444037898</v>
      </c>
      <c r="AJ220" s="30">
        <v>61.623699191745402</v>
      </c>
    </row>
    <row r="221" spans="2:36" x14ac:dyDescent="0.3">
      <c r="B221" s="2" t="s">
        <v>261</v>
      </c>
      <c r="C221" s="3" t="s">
        <v>144</v>
      </c>
      <c r="D221" t="s">
        <v>172</v>
      </c>
      <c r="E221" s="23">
        <f>$E$6</f>
        <v>0.375</v>
      </c>
      <c r="F221" s="23">
        <f>$F$8</f>
        <v>0.308</v>
      </c>
      <c r="G221" s="24">
        <f t="shared" si="277"/>
        <v>0.57999999999999996</v>
      </c>
      <c r="H221" s="21">
        <f t="shared" si="278"/>
        <v>4</v>
      </c>
      <c r="I221" s="24">
        <f t="shared" si="279"/>
        <v>0.71699999999999997</v>
      </c>
      <c r="J221" s="21">
        <f t="shared" si="280"/>
        <v>5.5</v>
      </c>
      <c r="K221" s="21">
        <f t="shared" si="281"/>
        <v>92.3</v>
      </c>
      <c r="L221" s="14">
        <f t="shared" si="282"/>
        <v>85</v>
      </c>
      <c r="M221" s="21">
        <f t="shared" si="283"/>
        <v>3.52</v>
      </c>
      <c r="N221" s="21">
        <f t="shared" si="284"/>
        <v>1</v>
      </c>
      <c r="O221" s="21">
        <f t="shared" si="285"/>
        <v>2.68</v>
      </c>
      <c r="P221" s="21">
        <f t="shared" si="286"/>
        <v>92.3</v>
      </c>
      <c r="Q221" s="8">
        <f>$Q$5</f>
        <v>9</v>
      </c>
      <c r="R221">
        <v>0</v>
      </c>
      <c r="S221">
        <v>0</v>
      </c>
      <c r="T221">
        <v>0</v>
      </c>
      <c r="U221">
        <v>1</v>
      </c>
      <c r="V221" s="30">
        <v>20.027897526141899</v>
      </c>
      <c r="W221" s="30">
        <v>28.784139690674799</v>
      </c>
      <c r="X221" s="30">
        <v>15.541700668335</v>
      </c>
      <c r="Y221" s="30">
        <v>36.759148621559099</v>
      </c>
      <c r="Z221" s="30">
        <v>0</v>
      </c>
      <c r="AA221" s="30">
        <v>57.151760638104001</v>
      </c>
      <c r="AB221" s="30">
        <v>51.021062725067502</v>
      </c>
      <c r="AC221" s="30">
        <v>20.874846757093898</v>
      </c>
      <c r="AD221" s="30">
        <v>35.661771576114802</v>
      </c>
      <c r="AE221" s="30">
        <v>21.482125044370601</v>
      </c>
      <c r="AF221" s="30">
        <v>84.500790212711905</v>
      </c>
      <c r="AG221" s="30">
        <v>72.974429521437798</v>
      </c>
      <c r="AH221" s="30">
        <v>32.418019015257798</v>
      </c>
      <c r="AI221" s="30">
        <v>98.069871834315805</v>
      </c>
      <c r="AJ221" s="30">
        <v>59.075843872019099</v>
      </c>
    </row>
    <row r="222" spans="2:36" x14ac:dyDescent="0.3">
      <c r="B222" s="2" t="s">
        <v>262</v>
      </c>
      <c r="C222" s="3" t="s">
        <v>145</v>
      </c>
      <c r="D222" t="s">
        <v>173</v>
      </c>
      <c r="E222" s="23">
        <f t="shared" ref="E222:E232" si="287">$E$6</f>
        <v>0.375</v>
      </c>
      <c r="F222" s="23">
        <f t="shared" ref="F222:F232" si="288">$F$8</f>
        <v>0.308</v>
      </c>
      <c r="G222" s="23">
        <f>$G$10</f>
        <v>0.40849999999999997</v>
      </c>
      <c r="H222" s="21">
        <f t="shared" si="278"/>
        <v>4</v>
      </c>
      <c r="I222" s="24">
        <f t="shared" si="279"/>
        <v>0.71699999999999997</v>
      </c>
      <c r="J222" s="21">
        <f t="shared" si="280"/>
        <v>5.5</v>
      </c>
      <c r="K222" s="21">
        <f t="shared" si="281"/>
        <v>92.3</v>
      </c>
      <c r="L222" s="14">
        <f t="shared" si="282"/>
        <v>85</v>
      </c>
      <c r="M222" s="21">
        <f t="shared" si="283"/>
        <v>3.52</v>
      </c>
      <c r="N222" s="21">
        <f t="shared" si="284"/>
        <v>1</v>
      </c>
      <c r="O222" s="21">
        <f t="shared" si="285"/>
        <v>2.68</v>
      </c>
      <c r="P222" s="21">
        <f t="shared" si="286"/>
        <v>92.3</v>
      </c>
      <c r="Q222" s="8">
        <f t="shared" ref="Q222:Q231" si="289">$Q$5</f>
        <v>9</v>
      </c>
      <c r="R222">
        <v>0</v>
      </c>
      <c r="S222">
        <v>0</v>
      </c>
      <c r="T222">
        <v>0</v>
      </c>
      <c r="U222">
        <v>1</v>
      </c>
      <c r="V222" s="30">
        <v>19.453614690355899</v>
      </c>
      <c r="W222" s="30">
        <v>28.957974998769</v>
      </c>
      <c r="X222" s="30">
        <v>15.541700668335</v>
      </c>
      <c r="Y222" s="30">
        <v>36.759148621559099</v>
      </c>
      <c r="Z222" s="30">
        <v>0</v>
      </c>
      <c r="AA222" s="30">
        <v>55.897347235543101</v>
      </c>
      <c r="AB222" s="30">
        <v>51.389461513706799</v>
      </c>
      <c r="AC222" s="30">
        <v>20.8770258396309</v>
      </c>
      <c r="AD222" s="30">
        <v>35.678437931956402</v>
      </c>
      <c r="AE222" s="30">
        <v>22.7809362392873</v>
      </c>
      <c r="AF222" s="30">
        <v>83.117354436560106</v>
      </c>
      <c r="AG222" s="30">
        <v>73.4419930845756</v>
      </c>
      <c r="AH222" s="30">
        <v>32.424011492234399</v>
      </c>
      <c r="AI222" s="30">
        <v>98.115704312880197</v>
      </c>
      <c r="AJ222" s="30">
        <v>62.647574658040199</v>
      </c>
    </row>
    <row r="223" spans="2:36" x14ac:dyDescent="0.3">
      <c r="B223" s="2" t="s">
        <v>263</v>
      </c>
      <c r="C223" s="3" t="s">
        <v>146</v>
      </c>
      <c r="D223" t="s">
        <v>174</v>
      </c>
      <c r="E223" s="23">
        <f t="shared" si="287"/>
        <v>0.375</v>
      </c>
      <c r="F223" s="23">
        <f t="shared" si="288"/>
        <v>0.308</v>
      </c>
      <c r="G223" s="23">
        <f t="shared" ref="G223:G232" si="290">$G$10</f>
        <v>0.40849999999999997</v>
      </c>
      <c r="H223" s="32">
        <f>$H$12</f>
        <v>2.6500000000000004</v>
      </c>
      <c r="I223" s="24">
        <f t="shared" si="279"/>
        <v>0.71699999999999997</v>
      </c>
      <c r="J223" s="21">
        <f t="shared" si="280"/>
        <v>5.5</v>
      </c>
      <c r="K223" s="21">
        <f t="shared" si="281"/>
        <v>92.3</v>
      </c>
      <c r="L223" s="14">
        <f t="shared" si="282"/>
        <v>85</v>
      </c>
      <c r="M223" s="21">
        <f t="shared" si="283"/>
        <v>3.52</v>
      </c>
      <c r="N223" s="21">
        <f t="shared" si="284"/>
        <v>1</v>
      </c>
      <c r="O223" s="21">
        <f t="shared" si="285"/>
        <v>2.68</v>
      </c>
      <c r="P223" s="21">
        <f t="shared" si="286"/>
        <v>92.3</v>
      </c>
      <c r="Q223" s="8">
        <f t="shared" si="289"/>
        <v>9</v>
      </c>
      <c r="R223">
        <v>0</v>
      </c>
      <c r="S223">
        <v>0</v>
      </c>
      <c r="T223">
        <v>0</v>
      </c>
      <c r="U223">
        <v>1</v>
      </c>
      <c r="V223" s="30">
        <v>15.975012853291799</v>
      </c>
      <c r="W223" s="30">
        <v>30.027613933835202</v>
      </c>
      <c r="X223" s="30">
        <v>15.541700668335</v>
      </c>
      <c r="Y223" s="30">
        <v>36.759148621559099</v>
      </c>
      <c r="Z223" s="30">
        <v>0</v>
      </c>
      <c r="AA223" s="30">
        <v>48.253961508084799</v>
      </c>
      <c r="AB223" s="30">
        <v>54.270789637273303</v>
      </c>
      <c r="AC223" s="30">
        <v>20.874911094600101</v>
      </c>
      <c r="AD223" s="30">
        <v>35.662263650992102</v>
      </c>
      <c r="AE223" s="30">
        <v>20.6750127780222</v>
      </c>
      <c r="AF223" s="30">
        <v>74.613637793772696</v>
      </c>
      <c r="AG223" s="30">
        <v>78.044473340210502</v>
      </c>
      <c r="AH223" s="30">
        <v>32.418195943399702</v>
      </c>
      <c r="AI223" s="30">
        <v>98.0712250402282</v>
      </c>
      <c r="AJ223" s="30">
        <v>56.856285139561002</v>
      </c>
    </row>
    <row r="224" spans="2:36" x14ac:dyDescent="0.3">
      <c r="B224" s="2" t="s">
        <v>264</v>
      </c>
      <c r="C224" s="3" t="s">
        <v>187</v>
      </c>
      <c r="D224" t="s">
        <v>289</v>
      </c>
      <c r="E224" s="23">
        <f t="shared" si="287"/>
        <v>0.375</v>
      </c>
      <c r="F224" s="23">
        <f t="shared" si="288"/>
        <v>0.308</v>
      </c>
      <c r="G224" s="23">
        <f t="shared" si="290"/>
        <v>0.40849999999999997</v>
      </c>
      <c r="H224" s="32">
        <f t="shared" ref="H224:H232" si="291">$H$12</f>
        <v>2.6500000000000004</v>
      </c>
      <c r="I224" s="23">
        <f>$I$14</f>
        <v>0.47350000000000003</v>
      </c>
      <c r="J224" s="21">
        <f t="shared" si="280"/>
        <v>5.5</v>
      </c>
      <c r="K224" s="21">
        <f t="shared" si="281"/>
        <v>92.3</v>
      </c>
      <c r="L224" s="14">
        <f t="shared" si="282"/>
        <v>85</v>
      </c>
      <c r="M224" s="21">
        <f t="shared" si="283"/>
        <v>3.52</v>
      </c>
      <c r="N224" s="21">
        <f t="shared" si="284"/>
        <v>1</v>
      </c>
      <c r="O224" s="21">
        <f t="shared" si="285"/>
        <v>2.68</v>
      </c>
      <c r="P224" s="21">
        <f t="shared" si="286"/>
        <v>92.3</v>
      </c>
      <c r="Q224" s="8">
        <f t="shared" si="289"/>
        <v>9</v>
      </c>
      <c r="R224">
        <v>0</v>
      </c>
      <c r="S224">
        <v>0</v>
      </c>
      <c r="T224">
        <v>0</v>
      </c>
      <c r="U224">
        <v>1</v>
      </c>
      <c r="V224" s="30">
        <v>17.8720710276876</v>
      </c>
      <c r="W224" s="30">
        <v>25.184942501210202</v>
      </c>
      <c r="X224" s="30">
        <v>15.541700668335</v>
      </c>
      <c r="Y224" s="30">
        <v>36.759148621559099</v>
      </c>
      <c r="Z224" s="30">
        <v>0</v>
      </c>
      <c r="AA224" s="30">
        <v>52.408528713821802</v>
      </c>
      <c r="AB224" s="30">
        <v>45.140506933074597</v>
      </c>
      <c r="AC224" s="30">
        <v>20.868110318858101</v>
      </c>
      <c r="AD224" s="30">
        <v>35.610249031723697</v>
      </c>
      <c r="AE224" s="30">
        <v>18.340755402857098</v>
      </c>
      <c r="AF224" s="30">
        <v>79.213308783355302</v>
      </c>
      <c r="AG224" s="30">
        <v>65.362079636118906</v>
      </c>
      <c r="AH224" s="30">
        <v>32.399493810109298</v>
      </c>
      <c r="AI224" s="30">
        <v>97.928184837240096</v>
      </c>
      <c r="AJ224" s="30">
        <v>50.437077357857</v>
      </c>
    </row>
    <row r="225" spans="2:36" x14ac:dyDescent="0.3">
      <c r="B225" s="2" t="s">
        <v>265</v>
      </c>
      <c r="C225" s="3" t="s">
        <v>143</v>
      </c>
      <c r="D225" s="20" t="s">
        <v>171</v>
      </c>
      <c r="E225" s="23">
        <f t="shared" si="287"/>
        <v>0.375</v>
      </c>
      <c r="F225" s="23">
        <f t="shared" si="288"/>
        <v>0.308</v>
      </c>
      <c r="G225" s="23">
        <f t="shared" si="290"/>
        <v>0.40849999999999997</v>
      </c>
      <c r="H225" s="32">
        <f t="shared" si="291"/>
        <v>2.6500000000000004</v>
      </c>
      <c r="I225" s="23">
        <f t="shared" ref="I225:I232" si="292">$I$14</f>
        <v>0.47350000000000003</v>
      </c>
      <c r="J225" s="32">
        <f>$J$16</f>
        <v>3.5</v>
      </c>
      <c r="K225" s="21">
        <f t="shared" si="281"/>
        <v>92.3</v>
      </c>
      <c r="L225" s="14">
        <f t="shared" si="282"/>
        <v>85</v>
      </c>
      <c r="M225" s="21">
        <f t="shared" si="283"/>
        <v>3.52</v>
      </c>
      <c r="N225" s="21">
        <f t="shared" si="284"/>
        <v>1</v>
      </c>
      <c r="O225" s="21">
        <f t="shared" si="285"/>
        <v>2.68</v>
      </c>
      <c r="P225" s="21">
        <f t="shared" si="286"/>
        <v>92.3</v>
      </c>
      <c r="Q225" s="8">
        <f t="shared" si="289"/>
        <v>9</v>
      </c>
      <c r="R225">
        <v>0</v>
      </c>
      <c r="S225">
        <v>0</v>
      </c>
      <c r="T225">
        <v>0</v>
      </c>
      <c r="U225">
        <v>1</v>
      </c>
      <c r="V225" s="30">
        <v>17.746493506594302</v>
      </c>
      <c r="W225" s="30">
        <v>25.204580206006899</v>
      </c>
      <c r="X225" s="30">
        <v>15.541700668335</v>
      </c>
      <c r="Y225" s="30">
        <v>36.759148621559099</v>
      </c>
      <c r="Z225" s="30">
        <v>0</v>
      </c>
      <c r="AA225" s="30">
        <v>52.132717816454502</v>
      </c>
      <c r="AB225" s="30">
        <v>45.182601273762998</v>
      </c>
      <c r="AC225" s="30">
        <v>20.8680903744335</v>
      </c>
      <c r="AD225" s="30">
        <v>35.610096490058702</v>
      </c>
      <c r="AE225" s="30">
        <v>18.3281036928018</v>
      </c>
      <c r="AF225" s="30">
        <v>78.906641744086002</v>
      </c>
      <c r="AG225" s="30">
        <v>65.414459083072799</v>
      </c>
      <c r="AH225" s="30">
        <v>32.399438962941502</v>
      </c>
      <c r="AI225" s="30">
        <v>97.927765347661506</v>
      </c>
      <c r="AJ225" s="30">
        <v>50.4022851552049</v>
      </c>
    </row>
    <row r="226" spans="2:36" x14ac:dyDescent="0.3">
      <c r="B226" s="2" t="s">
        <v>266</v>
      </c>
      <c r="C226" s="3" t="s">
        <v>188</v>
      </c>
      <c r="D226" t="s">
        <v>207</v>
      </c>
      <c r="E226" s="23">
        <f t="shared" si="287"/>
        <v>0.375</v>
      </c>
      <c r="F226" s="23">
        <f t="shared" si="288"/>
        <v>0.308</v>
      </c>
      <c r="G226" s="23">
        <f t="shared" si="290"/>
        <v>0.40849999999999997</v>
      </c>
      <c r="H226" s="32">
        <f t="shared" si="291"/>
        <v>2.6500000000000004</v>
      </c>
      <c r="I226" s="23">
        <f t="shared" si="292"/>
        <v>0.47350000000000003</v>
      </c>
      <c r="J226" s="32">
        <f t="shared" ref="J226:J232" si="293">$J$16</f>
        <v>3.5</v>
      </c>
      <c r="K226" s="32">
        <f>$K$18</f>
        <v>96.15</v>
      </c>
      <c r="L226" s="14">
        <f t="shared" si="282"/>
        <v>85</v>
      </c>
      <c r="M226" s="21">
        <f t="shared" si="283"/>
        <v>3.52</v>
      </c>
      <c r="N226" s="21">
        <f t="shared" si="284"/>
        <v>1</v>
      </c>
      <c r="O226" s="21">
        <f t="shared" si="285"/>
        <v>2.68</v>
      </c>
      <c r="P226" s="21">
        <f t="shared" si="286"/>
        <v>92.3</v>
      </c>
      <c r="Q226" s="8">
        <f t="shared" si="289"/>
        <v>9</v>
      </c>
      <c r="R226">
        <v>0</v>
      </c>
      <c r="S226">
        <v>0</v>
      </c>
      <c r="T226">
        <v>0</v>
      </c>
      <c r="U226">
        <v>1</v>
      </c>
      <c r="V226" s="30">
        <v>17.746493506594302</v>
      </c>
      <c r="W226" s="30">
        <v>25.204580206006899</v>
      </c>
      <c r="X226" s="30">
        <v>15.541700668335</v>
      </c>
      <c r="Y226" s="30">
        <v>36.759148621559099</v>
      </c>
      <c r="Z226" s="30">
        <v>0</v>
      </c>
      <c r="AA226" s="30">
        <v>50.979278575420999</v>
      </c>
      <c r="AB226" s="30">
        <v>45.182601273762998</v>
      </c>
      <c r="AC226" s="30">
        <v>20.8680903744335</v>
      </c>
      <c r="AD226" s="30">
        <v>35.610096490058702</v>
      </c>
      <c r="AE226" s="30">
        <v>18.3281036928018</v>
      </c>
      <c r="AF226" s="30">
        <v>77.637858578949107</v>
      </c>
      <c r="AG226" s="30">
        <v>65.414459083072799</v>
      </c>
      <c r="AH226" s="30">
        <v>32.399438962941502</v>
      </c>
      <c r="AI226" s="30">
        <v>97.927765347661506</v>
      </c>
      <c r="AJ226" s="30">
        <v>50.4022851552049</v>
      </c>
    </row>
    <row r="227" spans="2:36" x14ac:dyDescent="0.3">
      <c r="B227" s="2" t="s">
        <v>267</v>
      </c>
      <c r="C227" s="3" t="s">
        <v>189</v>
      </c>
      <c r="D227" t="s">
        <v>208</v>
      </c>
      <c r="E227" s="23">
        <f t="shared" si="287"/>
        <v>0.375</v>
      </c>
      <c r="F227" s="23">
        <f t="shared" si="288"/>
        <v>0.308</v>
      </c>
      <c r="G227" s="23">
        <f t="shared" si="290"/>
        <v>0.40849999999999997</v>
      </c>
      <c r="H227" s="32">
        <f t="shared" si="291"/>
        <v>2.6500000000000004</v>
      </c>
      <c r="I227" s="23">
        <f t="shared" si="292"/>
        <v>0.47350000000000003</v>
      </c>
      <c r="J227" s="32">
        <f t="shared" si="293"/>
        <v>3.5</v>
      </c>
      <c r="K227" s="32">
        <f t="shared" ref="K227:K232" si="294">$K$18</f>
        <v>96.15</v>
      </c>
      <c r="L227" s="15">
        <f>$L$20</f>
        <v>92.5</v>
      </c>
      <c r="M227" s="21">
        <f t="shared" si="283"/>
        <v>3.52</v>
      </c>
      <c r="N227" s="21">
        <f t="shared" si="284"/>
        <v>1</v>
      </c>
      <c r="O227" s="21">
        <f t="shared" si="285"/>
        <v>2.68</v>
      </c>
      <c r="P227" s="21">
        <f t="shared" si="286"/>
        <v>92.3</v>
      </c>
      <c r="Q227" s="8">
        <f t="shared" si="289"/>
        <v>9</v>
      </c>
      <c r="R227">
        <v>0</v>
      </c>
      <c r="S227">
        <v>0</v>
      </c>
      <c r="T227">
        <v>0</v>
      </c>
      <c r="U227">
        <v>1</v>
      </c>
      <c r="V227" s="30">
        <v>17.746493506594302</v>
      </c>
      <c r="W227" s="30">
        <v>25.204580206006899</v>
      </c>
      <c r="X227" s="30">
        <v>15.541700668335</v>
      </c>
      <c r="Y227" s="30">
        <v>36.759148621559099</v>
      </c>
      <c r="Z227" s="30">
        <v>0</v>
      </c>
      <c r="AA227" s="30">
        <v>50.147416331250902</v>
      </c>
      <c r="AB227" s="30">
        <v>45.182601273762998</v>
      </c>
      <c r="AC227" s="30">
        <v>20.8680903744335</v>
      </c>
      <c r="AD227" s="30">
        <v>35.610096490058702</v>
      </c>
      <c r="AE227" s="30">
        <v>18.3281036928018</v>
      </c>
      <c r="AF227" s="30">
        <v>76.722810110362005</v>
      </c>
      <c r="AG227" s="30">
        <v>65.414459083072799</v>
      </c>
      <c r="AH227" s="30">
        <v>32.399438962941502</v>
      </c>
      <c r="AI227" s="30">
        <v>97.927765347661506</v>
      </c>
      <c r="AJ227" s="30">
        <v>50.4022851552049</v>
      </c>
    </row>
    <row r="228" spans="2:36" x14ac:dyDescent="0.3">
      <c r="B228" s="2" t="s">
        <v>268</v>
      </c>
      <c r="C228" s="3" t="s">
        <v>190</v>
      </c>
      <c r="D228" t="s">
        <v>209</v>
      </c>
      <c r="E228" s="23">
        <f t="shared" si="287"/>
        <v>0.375</v>
      </c>
      <c r="F228" s="23">
        <f t="shared" si="288"/>
        <v>0.308</v>
      </c>
      <c r="G228" s="23">
        <f t="shared" si="290"/>
        <v>0.40849999999999997</v>
      </c>
      <c r="H228" s="32">
        <f t="shared" si="291"/>
        <v>2.6500000000000004</v>
      </c>
      <c r="I228" s="23">
        <f t="shared" si="292"/>
        <v>0.47350000000000003</v>
      </c>
      <c r="J228" s="32">
        <f t="shared" si="293"/>
        <v>3.5</v>
      </c>
      <c r="K228" s="32">
        <f t="shared" si="294"/>
        <v>96.15</v>
      </c>
      <c r="L228" s="15">
        <f t="shared" ref="L228:L232" si="295">$L$20</f>
        <v>92.5</v>
      </c>
      <c r="M228" s="32">
        <f>$M$22</f>
        <v>4.26</v>
      </c>
      <c r="N228" s="21">
        <f t="shared" si="284"/>
        <v>1</v>
      </c>
      <c r="O228" s="21">
        <f t="shared" si="285"/>
        <v>2.68</v>
      </c>
      <c r="P228" s="21">
        <f t="shared" si="286"/>
        <v>92.3</v>
      </c>
      <c r="Q228" s="8">
        <f t="shared" si="289"/>
        <v>9</v>
      </c>
      <c r="R228">
        <v>0</v>
      </c>
      <c r="S228">
        <v>0</v>
      </c>
      <c r="T228">
        <v>0</v>
      </c>
      <c r="U228">
        <v>1</v>
      </c>
      <c r="V228" s="30">
        <v>17.746493506594302</v>
      </c>
      <c r="W228" s="30">
        <v>25.204580206006899</v>
      </c>
      <c r="X228" s="30">
        <v>15.541700668335</v>
      </c>
      <c r="Y228" s="30">
        <v>36.759148621559099</v>
      </c>
      <c r="Z228" s="30">
        <v>0</v>
      </c>
      <c r="AA228" s="30">
        <v>50.115891884294598</v>
      </c>
      <c r="AB228" s="30">
        <v>45.182482517976297</v>
      </c>
      <c r="AC228" s="30">
        <v>20.868032315470298</v>
      </c>
      <c r="AD228" s="30">
        <v>35.609652435588998</v>
      </c>
      <c r="AE228" s="30">
        <v>18.3278751431159</v>
      </c>
      <c r="AF228" s="30">
        <v>76.636117881232394</v>
      </c>
      <c r="AG228" s="30">
        <v>65.414132504659506</v>
      </c>
      <c r="AH228" s="30">
        <v>32.399279300792699</v>
      </c>
      <c r="AI228" s="30">
        <v>97.926544197869802</v>
      </c>
      <c r="AJ228" s="30">
        <v>50.401656643568799</v>
      </c>
    </row>
    <row r="229" spans="2:36" x14ac:dyDescent="0.3">
      <c r="B229" s="2" t="s">
        <v>269</v>
      </c>
      <c r="C229" s="3" t="s">
        <v>323</v>
      </c>
      <c r="D229" t="s">
        <v>293</v>
      </c>
      <c r="E229" s="23">
        <f t="shared" si="287"/>
        <v>0.375</v>
      </c>
      <c r="F229" s="23">
        <f t="shared" si="288"/>
        <v>0.308</v>
      </c>
      <c r="G229" s="23">
        <f t="shared" si="290"/>
        <v>0.40849999999999997</v>
      </c>
      <c r="H229" s="32">
        <f t="shared" si="291"/>
        <v>2.6500000000000004</v>
      </c>
      <c r="I229" s="23">
        <f t="shared" si="292"/>
        <v>0.47350000000000003</v>
      </c>
      <c r="J229" s="32">
        <f t="shared" si="293"/>
        <v>3.5</v>
      </c>
      <c r="K229" s="32">
        <f t="shared" si="294"/>
        <v>96.15</v>
      </c>
      <c r="L229" s="15">
        <f t="shared" si="295"/>
        <v>92.5</v>
      </c>
      <c r="M229" s="32">
        <f t="shared" ref="M229:M232" si="296">$M$22</f>
        <v>4.26</v>
      </c>
      <c r="N229" s="32">
        <f>$N$24</f>
        <v>1.25</v>
      </c>
      <c r="O229" s="21">
        <f t="shared" si="285"/>
        <v>2.68</v>
      </c>
      <c r="P229" s="21">
        <f t="shared" si="286"/>
        <v>92.3</v>
      </c>
      <c r="Q229" s="8">
        <f t="shared" si="289"/>
        <v>9</v>
      </c>
      <c r="R229">
        <v>0</v>
      </c>
      <c r="S229">
        <v>0</v>
      </c>
      <c r="T229">
        <v>0</v>
      </c>
      <c r="U229">
        <v>1</v>
      </c>
      <c r="V229" s="30">
        <v>17.746493506594302</v>
      </c>
      <c r="W229" s="30">
        <v>25.204580206006899</v>
      </c>
      <c r="X229" s="30">
        <v>15.541700668335</v>
      </c>
      <c r="Y229" s="30">
        <v>36.759148621559099</v>
      </c>
      <c r="Z229" s="30">
        <v>0</v>
      </c>
      <c r="AA229" s="30">
        <v>50.114081833248697</v>
      </c>
      <c r="AB229" s="30">
        <v>37.701783859787703</v>
      </c>
      <c r="AC229" s="30">
        <v>20.867385824228499</v>
      </c>
      <c r="AD229" s="30">
        <v>35.604707853224298</v>
      </c>
      <c r="AE229" s="30">
        <v>18.325330223915199</v>
      </c>
      <c r="AF229" s="30">
        <v>76.631140240855899</v>
      </c>
      <c r="AG229" s="30">
        <v>56.609750078595802</v>
      </c>
      <c r="AH229" s="30">
        <v>32.3975014498779</v>
      </c>
      <c r="AI229" s="30">
        <v>97.912946596366794</v>
      </c>
      <c r="AJ229" s="30">
        <v>50.394658115766703</v>
      </c>
    </row>
    <row r="230" spans="2:36" x14ac:dyDescent="0.3">
      <c r="B230" s="2" t="s">
        <v>270</v>
      </c>
      <c r="C230" s="3" t="s">
        <v>324</v>
      </c>
      <c r="D230" t="s">
        <v>294</v>
      </c>
      <c r="E230" s="23">
        <f t="shared" si="287"/>
        <v>0.375</v>
      </c>
      <c r="F230" s="23">
        <f t="shared" si="288"/>
        <v>0.308</v>
      </c>
      <c r="G230" s="23">
        <f t="shared" si="290"/>
        <v>0.40849999999999997</v>
      </c>
      <c r="H230" s="32">
        <f t="shared" si="291"/>
        <v>2.6500000000000004</v>
      </c>
      <c r="I230" s="23">
        <f t="shared" si="292"/>
        <v>0.47350000000000003</v>
      </c>
      <c r="J230" s="32">
        <f t="shared" si="293"/>
        <v>3.5</v>
      </c>
      <c r="K230" s="32">
        <f t="shared" si="294"/>
        <v>96.15</v>
      </c>
      <c r="L230" s="15">
        <f t="shared" si="295"/>
        <v>92.5</v>
      </c>
      <c r="M230" s="32">
        <f t="shared" si="296"/>
        <v>4.26</v>
      </c>
      <c r="N230" s="32">
        <f t="shared" ref="N230:N232" si="297">$N$24</f>
        <v>1.25</v>
      </c>
      <c r="O230" s="32">
        <f>$O$26</f>
        <v>3.84</v>
      </c>
      <c r="P230" s="21">
        <f t="shared" si="286"/>
        <v>92.3</v>
      </c>
      <c r="Q230" s="8">
        <f t="shared" si="289"/>
        <v>9</v>
      </c>
      <c r="R230">
        <v>0</v>
      </c>
      <c r="S230">
        <v>0</v>
      </c>
      <c r="T230">
        <v>0</v>
      </c>
      <c r="U230">
        <v>1</v>
      </c>
      <c r="V230" s="30">
        <v>17.746493506594302</v>
      </c>
      <c r="W230" s="30">
        <v>25.204580206006899</v>
      </c>
      <c r="X230" s="30">
        <v>15.541700668335</v>
      </c>
      <c r="Y230" s="30">
        <v>36.759148621559099</v>
      </c>
      <c r="Z230" s="30">
        <v>0</v>
      </c>
      <c r="AA230" s="30">
        <v>50.113433989616098</v>
      </c>
      <c r="AB230" s="30">
        <v>37.577668652996998</v>
      </c>
      <c r="AC230" s="30">
        <v>20.867154435597001</v>
      </c>
      <c r="AD230" s="30">
        <v>35.602938115178603</v>
      </c>
      <c r="AE230" s="30">
        <v>18.324419360266699</v>
      </c>
      <c r="AF230" s="30">
        <v>76.629358670866395</v>
      </c>
      <c r="AG230" s="30">
        <v>56.268433259921601</v>
      </c>
      <c r="AH230" s="30">
        <v>32.396865131141297</v>
      </c>
      <c r="AI230" s="30">
        <v>97.908079816741207</v>
      </c>
      <c r="AJ230" s="30">
        <v>50.392153240733499</v>
      </c>
    </row>
    <row r="231" spans="2:36" x14ac:dyDescent="0.3">
      <c r="B231" s="2" t="s">
        <v>271</v>
      </c>
      <c r="C231" s="3" t="s">
        <v>191</v>
      </c>
      <c r="D231" t="s">
        <v>295</v>
      </c>
      <c r="E231" s="23">
        <f t="shared" si="287"/>
        <v>0.375</v>
      </c>
      <c r="F231" s="23">
        <f t="shared" si="288"/>
        <v>0.308</v>
      </c>
      <c r="G231" s="23">
        <f t="shared" si="290"/>
        <v>0.40849999999999997</v>
      </c>
      <c r="H231" s="32">
        <f t="shared" si="291"/>
        <v>2.6500000000000004</v>
      </c>
      <c r="I231" s="23">
        <f t="shared" si="292"/>
        <v>0.47350000000000003</v>
      </c>
      <c r="J231" s="32">
        <f t="shared" si="293"/>
        <v>3.5</v>
      </c>
      <c r="K231" s="32">
        <f t="shared" si="294"/>
        <v>96.15</v>
      </c>
      <c r="L231" s="15">
        <f t="shared" si="295"/>
        <v>92.5</v>
      </c>
      <c r="M231" s="32">
        <f t="shared" si="296"/>
        <v>4.26</v>
      </c>
      <c r="N231" s="32">
        <f t="shared" si="297"/>
        <v>1.25</v>
      </c>
      <c r="O231" s="32">
        <f t="shared" ref="O231:O238" si="298">$O$26</f>
        <v>3.84</v>
      </c>
      <c r="P231" s="32">
        <f>$P$28</f>
        <v>96.15</v>
      </c>
      <c r="Q231" s="8">
        <f t="shared" si="289"/>
        <v>9</v>
      </c>
      <c r="R231">
        <v>0</v>
      </c>
      <c r="S231">
        <v>0</v>
      </c>
      <c r="T231">
        <v>0</v>
      </c>
      <c r="U231">
        <v>1</v>
      </c>
      <c r="V231" s="30">
        <v>17.746493506594302</v>
      </c>
      <c r="W231" s="30">
        <v>25.204580206006899</v>
      </c>
      <c r="X231" s="30">
        <v>15.541700668335</v>
      </c>
      <c r="Y231" s="30">
        <v>36.759148621559099</v>
      </c>
      <c r="Z231" s="30">
        <v>0</v>
      </c>
      <c r="AA231" s="30">
        <v>50.113433989616098</v>
      </c>
      <c r="AB231" s="30">
        <v>37.577668652996998</v>
      </c>
      <c r="AC231" s="30">
        <v>20.153844637153899</v>
      </c>
      <c r="AD231" s="30">
        <v>35.602938115178603</v>
      </c>
      <c r="AE231" s="30">
        <v>18.324419360266699</v>
      </c>
      <c r="AF231" s="30">
        <v>76.629358670866395</v>
      </c>
      <c r="AG231" s="30">
        <v>56.268433259921601</v>
      </c>
      <c r="AH231" s="30">
        <v>31.612224352853801</v>
      </c>
      <c r="AI231" s="30">
        <v>97.908079816741207</v>
      </c>
      <c r="AJ231" s="30">
        <v>50.392153240733499</v>
      </c>
    </row>
    <row r="232" spans="2:36" x14ac:dyDescent="0.3">
      <c r="B232" s="2" t="s">
        <v>272</v>
      </c>
      <c r="C232" s="3" t="s">
        <v>141</v>
      </c>
      <c r="D232" s="20" t="s">
        <v>210</v>
      </c>
      <c r="E232" s="23">
        <f t="shared" si="287"/>
        <v>0.375</v>
      </c>
      <c r="F232" s="23">
        <f t="shared" si="288"/>
        <v>0.308</v>
      </c>
      <c r="G232" s="23">
        <f t="shared" si="290"/>
        <v>0.40849999999999997</v>
      </c>
      <c r="H232" s="32">
        <f t="shared" si="291"/>
        <v>2.6500000000000004</v>
      </c>
      <c r="I232" s="23">
        <f t="shared" si="292"/>
        <v>0.47350000000000003</v>
      </c>
      <c r="J232" s="32">
        <f t="shared" si="293"/>
        <v>3.5</v>
      </c>
      <c r="K232" s="32">
        <f t="shared" si="294"/>
        <v>96.15</v>
      </c>
      <c r="L232" s="15">
        <f t="shared" si="295"/>
        <v>92.5</v>
      </c>
      <c r="M232" s="32">
        <f t="shared" si="296"/>
        <v>4.26</v>
      </c>
      <c r="N232" s="32">
        <f t="shared" si="297"/>
        <v>1.25</v>
      </c>
      <c r="O232" s="32">
        <f t="shared" si="298"/>
        <v>3.84</v>
      </c>
      <c r="P232" s="32">
        <f t="shared" ref="P232:P238" si="299">$P$28</f>
        <v>96.15</v>
      </c>
      <c r="Q232" s="19">
        <f>$Q$30</f>
        <v>7</v>
      </c>
      <c r="R232">
        <v>0</v>
      </c>
      <c r="S232">
        <v>0</v>
      </c>
      <c r="T232">
        <v>0</v>
      </c>
      <c r="U232">
        <v>1</v>
      </c>
      <c r="V232" s="30">
        <v>20.156568374373801</v>
      </c>
      <c r="W232" s="30">
        <v>22.079091587145601</v>
      </c>
      <c r="X232" s="30">
        <v>15.541700668335</v>
      </c>
      <c r="Y232" s="30">
        <v>28.590448927879301</v>
      </c>
      <c r="Z232" s="30">
        <v>0</v>
      </c>
      <c r="AA232" s="30">
        <v>55.083854181272898</v>
      </c>
      <c r="AB232" s="30">
        <v>33.137816644732901</v>
      </c>
      <c r="AC232" s="30">
        <v>20.132214789665198</v>
      </c>
      <c r="AD232" s="30">
        <v>27.562504487557401</v>
      </c>
      <c r="AE232" s="30">
        <v>16.549873049401398</v>
      </c>
      <c r="AF232" s="30">
        <v>82.0675176290477</v>
      </c>
      <c r="AG232" s="30">
        <v>50.443098029153298</v>
      </c>
      <c r="AH232" s="30">
        <v>31.552742272260001</v>
      </c>
      <c r="AI232" s="30">
        <v>75.796887340782902</v>
      </c>
      <c r="AJ232" s="30">
        <v>45.512150885853899</v>
      </c>
    </row>
    <row r="233" spans="2:36" x14ac:dyDescent="0.3">
      <c r="B233" s="2" t="s">
        <v>273</v>
      </c>
      <c r="C233" s="3" t="s">
        <v>193</v>
      </c>
      <c r="D233" t="s">
        <v>177</v>
      </c>
      <c r="E233" s="24">
        <f t="shared" ref="E233:E238" si="300">$E$5</f>
        <v>0.57999999999999996</v>
      </c>
      <c r="F233" s="24">
        <f t="shared" ref="F233:F238" si="301">$F$5</f>
        <v>0.41</v>
      </c>
      <c r="G233" s="24">
        <f>$G$5</f>
        <v>0.57999999999999996</v>
      </c>
      <c r="H233" s="21">
        <f>$H$5</f>
        <v>4</v>
      </c>
      <c r="I233" s="24">
        <f>$I$5</f>
        <v>0.71699999999999997</v>
      </c>
      <c r="J233" s="21">
        <f>$J$5</f>
        <v>5.5</v>
      </c>
      <c r="K233" s="21">
        <f>$K$5</f>
        <v>92.3</v>
      </c>
      <c r="L233" s="14">
        <f t="shared" ref="L233:L236" si="302">$L$5</f>
        <v>85</v>
      </c>
      <c r="M233" s="21">
        <f t="shared" ref="M233:M235" si="303">$M$5</f>
        <v>3.52</v>
      </c>
      <c r="N233" s="21">
        <f t="shared" ref="N233:N234" si="304">$N$5</f>
        <v>1</v>
      </c>
      <c r="O233" s="21">
        <f>$O$5</f>
        <v>2.68</v>
      </c>
      <c r="P233" s="32">
        <f t="shared" si="299"/>
        <v>96.15</v>
      </c>
      <c r="Q233" s="19">
        <f t="shared" ref="Q233:Q238" si="305">$Q$30</f>
        <v>7</v>
      </c>
      <c r="R233">
        <v>0</v>
      </c>
      <c r="S233">
        <v>0</v>
      </c>
      <c r="T233">
        <v>0</v>
      </c>
      <c r="U233">
        <v>1</v>
      </c>
      <c r="V233" s="30">
        <v>25.193528601527401</v>
      </c>
      <c r="W233" s="30">
        <v>25.4086563651354</v>
      </c>
      <c r="X233" s="30">
        <v>15.541700668335</v>
      </c>
      <c r="Y233" s="30">
        <v>28.590448927879301</v>
      </c>
      <c r="Z233" s="30">
        <v>0</v>
      </c>
      <c r="AA233" s="30">
        <v>68.451415620999896</v>
      </c>
      <c r="AB233" s="30">
        <v>44.894907473569297</v>
      </c>
      <c r="AC233" s="30">
        <v>20.1453095399274</v>
      </c>
      <c r="AD233" s="30">
        <v>27.640401306096901</v>
      </c>
      <c r="AE233" s="30">
        <v>21.2395202586629</v>
      </c>
      <c r="AF233" s="30">
        <v>96.989517518897202</v>
      </c>
      <c r="AG233" s="30">
        <v>65.127275272075593</v>
      </c>
      <c r="AH233" s="30">
        <v>31.5887528354809</v>
      </c>
      <c r="AI233" s="30">
        <v>76.011103591766499</v>
      </c>
      <c r="AJ233" s="30">
        <v>58.408680711322901</v>
      </c>
    </row>
    <row r="234" spans="2:36" x14ac:dyDescent="0.3">
      <c r="B234" s="2" t="s">
        <v>274</v>
      </c>
      <c r="C234" s="3" t="s">
        <v>194</v>
      </c>
      <c r="D234" t="s">
        <v>178</v>
      </c>
      <c r="E234" s="24">
        <f t="shared" si="300"/>
        <v>0.57999999999999996</v>
      </c>
      <c r="F234" s="24">
        <f t="shared" si="301"/>
        <v>0.41</v>
      </c>
      <c r="G234" s="24">
        <f t="shared" ref="G234:G239" si="306">$G$5</f>
        <v>0.57999999999999996</v>
      </c>
      <c r="H234" s="21">
        <f t="shared" ref="H234:H240" si="307">$H$5</f>
        <v>4</v>
      </c>
      <c r="I234" s="24">
        <f t="shared" ref="I234:I241" si="308">$I$5</f>
        <v>0.71699999999999997</v>
      </c>
      <c r="J234" s="21">
        <f t="shared" ref="J234:J242" si="309">$J$5</f>
        <v>5.5</v>
      </c>
      <c r="K234" s="21">
        <f>$K$5</f>
        <v>92.3</v>
      </c>
      <c r="L234" s="14">
        <f t="shared" si="302"/>
        <v>85</v>
      </c>
      <c r="M234" s="21">
        <f t="shared" si="303"/>
        <v>3.52</v>
      </c>
      <c r="N234" s="21">
        <f t="shared" si="304"/>
        <v>1</v>
      </c>
      <c r="O234" s="32">
        <f t="shared" si="298"/>
        <v>3.84</v>
      </c>
      <c r="P234" s="32">
        <f t="shared" si="299"/>
        <v>96.15</v>
      </c>
      <c r="Q234" s="19">
        <f t="shared" si="305"/>
        <v>7</v>
      </c>
      <c r="R234">
        <v>0</v>
      </c>
      <c r="S234">
        <v>0</v>
      </c>
      <c r="T234">
        <v>0</v>
      </c>
      <c r="U234">
        <v>1</v>
      </c>
      <c r="V234" s="30">
        <v>25.193528601527401</v>
      </c>
      <c r="W234" s="30">
        <v>25.4086563651354</v>
      </c>
      <c r="X234" s="30">
        <v>15.541700668335</v>
      </c>
      <c r="Y234" s="30">
        <v>28.590448927879301</v>
      </c>
      <c r="Z234" s="30">
        <v>0</v>
      </c>
      <c r="AA234" s="30">
        <v>68.450678894998305</v>
      </c>
      <c r="AB234" s="30">
        <v>44.770328352774499</v>
      </c>
      <c r="AC234" s="30">
        <v>20.145049168716</v>
      </c>
      <c r="AD234" s="30">
        <v>27.638852434327699</v>
      </c>
      <c r="AE234" s="30">
        <v>21.238330069962</v>
      </c>
      <c r="AF234" s="30">
        <v>96.987491522392801</v>
      </c>
      <c r="AG234" s="30">
        <v>64.784682689889706</v>
      </c>
      <c r="AH234" s="30">
        <v>31.588036814649598</v>
      </c>
      <c r="AI234" s="30">
        <v>76.006844194400998</v>
      </c>
      <c r="AJ234" s="30">
        <v>58.405407692395599</v>
      </c>
    </row>
    <row r="235" spans="2:36" x14ac:dyDescent="0.3">
      <c r="B235" s="2" t="s">
        <v>275</v>
      </c>
      <c r="C235" s="3" t="s">
        <v>195</v>
      </c>
      <c r="D235" t="s">
        <v>296</v>
      </c>
      <c r="E235" s="24">
        <f t="shared" si="300"/>
        <v>0.57999999999999996</v>
      </c>
      <c r="F235" s="24">
        <f t="shared" si="301"/>
        <v>0.41</v>
      </c>
      <c r="G235" s="24">
        <f t="shared" si="306"/>
        <v>0.57999999999999996</v>
      </c>
      <c r="H235" s="21">
        <f t="shared" si="307"/>
        <v>4</v>
      </c>
      <c r="I235" s="24">
        <f t="shared" si="308"/>
        <v>0.71699999999999997</v>
      </c>
      <c r="J235" s="21">
        <f t="shared" si="309"/>
        <v>5.5</v>
      </c>
      <c r="K235" s="21">
        <f t="shared" ref="K235:K237" si="310">$K$5</f>
        <v>92.3</v>
      </c>
      <c r="L235" s="14">
        <f t="shared" si="302"/>
        <v>85</v>
      </c>
      <c r="M235" s="21">
        <f t="shared" si="303"/>
        <v>3.52</v>
      </c>
      <c r="N235" s="32">
        <f t="shared" ref="N235:N238" si="311">$N$24</f>
        <v>1.25</v>
      </c>
      <c r="O235" s="32">
        <f t="shared" si="298"/>
        <v>3.84</v>
      </c>
      <c r="P235" s="32">
        <f t="shared" si="299"/>
        <v>96.15</v>
      </c>
      <c r="Q235" s="19">
        <f t="shared" si="305"/>
        <v>7</v>
      </c>
      <c r="R235">
        <v>0</v>
      </c>
      <c r="S235">
        <v>0</v>
      </c>
      <c r="T235">
        <v>0</v>
      </c>
      <c r="U235">
        <v>1</v>
      </c>
      <c r="V235" s="30">
        <v>25.193528601527401</v>
      </c>
      <c r="W235" s="30">
        <v>25.4086563651354</v>
      </c>
      <c r="X235" s="30">
        <v>15.541700668335</v>
      </c>
      <c r="Y235" s="30">
        <v>28.590448927879301</v>
      </c>
      <c r="Z235" s="30">
        <v>0</v>
      </c>
      <c r="AA235" s="30">
        <v>68.448589147538499</v>
      </c>
      <c r="AB235" s="30">
        <v>37.348464007303697</v>
      </c>
      <c r="AC235" s="30">
        <v>20.144310617237601</v>
      </c>
      <c r="AD235" s="30">
        <v>27.634459008768701</v>
      </c>
      <c r="AE235" s="30">
        <v>21.2349540606874</v>
      </c>
      <c r="AF235" s="30">
        <v>96.981744716878396</v>
      </c>
      <c r="AG235" s="30">
        <v>56.041299795893202</v>
      </c>
      <c r="AH235" s="30">
        <v>31.586005798084202</v>
      </c>
      <c r="AI235" s="30">
        <v>75.994762274113896</v>
      </c>
      <c r="AJ235" s="30">
        <v>58.396123666890297</v>
      </c>
    </row>
    <row r="236" spans="2:36" x14ac:dyDescent="0.3">
      <c r="B236" s="2" t="s">
        <v>276</v>
      </c>
      <c r="C236" s="3" t="s">
        <v>196</v>
      </c>
      <c r="D236" t="s">
        <v>297</v>
      </c>
      <c r="E236" s="24">
        <f t="shared" si="300"/>
        <v>0.57999999999999996</v>
      </c>
      <c r="F236" s="24">
        <f t="shared" si="301"/>
        <v>0.41</v>
      </c>
      <c r="G236" s="24">
        <f t="shared" si="306"/>
        <v>0.57999999999999996</v>
      </c>
      <c r="H236" s="21">
        <f t="shared" si="307"/>
        <v>4</v>
      </c>
      <c r="I236" s="24">
        <f t="shared" si="308"/>
        <v>0.71699999999999997</v>
      </c>
      <c r="J236" s="21">
        <f t="shared" si="309"/>
        <v>5.5</v>
      </c>
      <c r="K236" s="21">
        <f t="shared" si="310"/>
        <v>92.3</v>
      </c>
      <c r="L236" s="14">
        <f t="shared" si="302"/>
        <v>85</v>
      </c>
      <c r="M236" s="32">
        <f t="shared" ref="M236:M238" si="312">$M$22</f>
        <v>4.26</v>
      </c>
      <c r="N236" s="32">
        <f t="shared" si="311"/>
        <v>1.25</v>
      </c>
      <c r="O236" s="32">
        <f t="shared" si="298"/>
        <v>3.84</v>
      </c>
      <c r="P236" s="32">
        <f t="shared" si="299"/>
        <v>96.15</v>
      </c>
      <c r="Q236" s="19">
        <f t="shared" si="305"/>
        <v>7</v>
      </c>
      <c r="R236">
        <v>0</v>
      </c>
      <c r="S236">
        <v>0</v>
      </c>
      <c r="T236">
        <v>0</v>
      </c>
      <c r="U236">
        <v>1</v>
      </c>
      <c r="V236" s="30">
        <v>25.193528601527401</v>
      </c>
      <c r="W236" s="30">
        <v>25.4086563651354</v>
      </c>
      <c r="X236" s="30">
        <v>15.541700668335</v>
      </c>
      <c r="Y236" s="30">
        <v>28.590448927879301</v>
      </c>
      <c r="Z236" s="30">
        <v>0</v>
      </c>
      <c r="AA236" s="30">
        <v>68.404702450398403</v>
      </c>
      <c r="AB236" s="30">
        <v>37.348283229954603</v>
      </c>
      <c r="AC236" s="30">
        <v>20.144217980510401</v>
      </c>
      <c r="AD236" s="30">
        <v>27.633907940119698</v>
      </c>
      <c r="AE236" s="30">
        <v>21.2345306068596</v>
      </c>
      <c r="AF236" s="30">
        <v>96.861056299743197</v>
      </c>
      <c r="AG236" s="30">
        <v>56.040802658183097</v>
      </c>
      <c r="AH236" s="30">
        <v>31.585751047084099</v>
      </c>
      <c r="AI236" s="30">
        <v>75.993246835329202</v>
      </c>
      <c r="AJ236" s="30">
        <v>58.394959168863998</v>
      </c>
    </row>
    <row r="237" spans="2:36" x14ac:dyDescent="0.3">
      <c r="B237" s="2" t="s">
        <v>277</v>
      </c>
      <c r="C237" s="3" t="s">
        <v>325</v>
      </c>
      <c r="D237" t="s">
        <v>298</v>
      </c>
      <c r="E237" s="24">
        <f t="shared" si="300"/>
        <v>0.57999999999999996</v>
      </c>
      <c r="F237" s="24">
        <f t="shared" si="301"/>
        <v>0.41</v>
      </c>
      <c r="G237" s="24">
        <f t="shared" si="306"/>
        <v>0.57999999999999996</v>
      </c>
      <c r="H237" s="21">
        <f t="shared" si="307"/>
        <v>4</v>
      </c>
      <c r="I237" s="24">
        <f t="shared" si="308"/>
        <v>0.71699999999999997</v>
      </c>
      <c r="J237" s="21">
        <f t="shared" si="309"/>
        <v>5.5</v>
      </c>
      <c r="K237" s="21">
        <f t="shared" si="310"/>
        <v>92.3</v>
      </c>
      <c r="L237" s="15">
        <f t="shared" ref="L237:L238" si="313">$L$20</f>
        <v>92.5</v>
      </c>
      <c r="M237" s="32">
        <f t="shared" si="312"/>
        <v>4.26</v>
      </c>
      <c r="N237" s="32">
        <f t="shared" si="311"/>
        <v>1.25</v>
      </c>
      <c r="O237" s="32">
        <f t="shared" si="298"/>
        <v>3.84</v>
      </c>
      <c r="P237" s="32">
        <f t="shared" si="299"/>
        <v>96.15</v>
      </c>
      <c r="Q237" s="19">
        <f t="shared" si="305"/>
        <v>7</v>
      </c>
      <c r="R237">
        <v>0</v>
      </c>
      <c r="S237">
        <v>0</v>
      </c>
      <c r="T237">
        <v>0</v>
      </c>
      <c r="U237">
        <v>1</v>
      </c>
      <c r="V237" s="30">
        <v>25.193528601527401</v>
      </c>
      <c r="W237" s="30">
        <v>25.4086563651354</v>
      </c>
      <c r="X237" s="30">
        <v>15.541700668335</v>
      </c>
      <c r="Y237" s="30">
        <v>28.590448927879301</v>
      </c>
      <c r="Z237" s="30">
        <v>0</v>
      </c>
      <c r="AA237" s="30">
        <v>67.227058114340906</v>
      </c>
      <c r="AB237" s="30">
        <v>37.348283229954603</v>
      </c>
      <c r="AC237" s="30">
        <v>20.144217980510401</v>
      </c>
      <c r="AD237" s="30">
        <v>27.633907940119698</v>
      </c>
      <c r="AE237" s="30">
        <v>21.2345306068596</v>
      </c>
      <c r="AF237" s="30">
        <v>95.56564753008</v>
      </c>
      <c r="AG237" s="30">
        <v>56.040802658183097</v>
      </c>
      <c r="AH237" s="30">
        <v>31.585751047084099</v>
      </c>
      <c r="AI237" s="30">
        <v>75.993246835329202</v>
      </c>
      <c r="AJ237" s="30">
        <v>58.394959168863998</v>
      </c>
    </row>
    <row r="238" spans="2:36" x14ac:dyDescent="0.3">
      <c r="B238" s="2" t="s">
        <v>278</v>
      </c>
      <c r="C238" s="3" t="s">
        <v>192</v>
      </c>
      <c r="D238" s="20" t="s">
        <v>176</v>
      </c>
      <c r="E238" s="24">
        <f t="shared" si="300"/>
        <v>0.57999999999999996</v>
      </c>
      <c r="F238" s="24">
        <f t="shared" si="301"/>
        <v>0.41</v>
      </c>
      <c r="G238" s="24">
        <f t="shared" si="306"/>
        <v>0.57999999999999996</v>
      </c>
      <c r="H238" s="21">
        <f t="shared" si="307"/>
        <v>4</v>
      </c>
      <c r="I238" s="24">
        <f t="shared" si="308"/>
        <v>0.71699999999999997</v>
      </c>
      <c r="J238" s="21">
        <f t="shared" si="309"/>
        <v>5.5</v>
      </c>
      <c r="K238" s="32">
        <f t="shared" ref="K238" si="314">$K$18</f>
        <v>96.15</v>
      </c>
      <c r="L238" s="15">
        <f t="shared" si="313"/>
        <v>92.5</v>
      </c>
      <c r="M238" s="32">
        <f t="shared" si="312"/>
        <v>4.26</v>
      </c>
      <c r="N238" s="32">
        <f t="shared" si="311"/>
        <v>1.25</v>
      </c>
      <c r="O238" s="32">
        <f t="shared" si="298"/>
        <v>3.84</v>
      </c>
      <c r="P238" s="32">
        <f t="shared" si="299"/>
        <v>96.15</v>
      </c>
      <c r="Q238" s="19">
        <f t="shared" si="305"/>
        <v>7</v>
      </c>
      <c r="R238">
        <v>0</v>
      </c>
      <c r="S238">
        <v>0</v>
      </c>
      <c r="T238">
        <v>0</v>
      </c>
      <c r="U238">
        <v>1</v>
      </c>
      <c r="V238" s="30">
        <v>25.193528601527401</v>
      </c>
      <c r="W238" s="30">
        <v>25.4086563651354</v>
      </c>
      <c r="X238" s="30">
        <v>15.541700668335</v>
      </c>
      <c r="Y238" s="30">
        <v>28.590448927879301</v>
      </c>
      <c r="Z238" s="30">
        <v>0</v>
      </c>
      <c r="AA238" s="30">
        <v>65.594166131673006</v>
      </c>
      <c r="AB238" s="30">
        <v>37.348283229954603</v>
      </c>
      <c r="AC238" s="30">
        <v>20.144217980510401</v>
      </c>
      <c r="AD238" s="30">
        <v>27.633907940119698</v>
      </c>
      <c r="AE238" s="30">
        <v>21.2345306068596</v>
      </c>
      <c r="AF238" s="30">
        <v>93.769466349145205</v>
      </c>
      <c r="AG238" s="30">
        <v>56.040802658183097</v>
      </c>
      <c r="AH238" s="30">
        <v>31.585751047084099</v>
      </c>
      <c r="AI238" s="30">
        <v>75.993246835329202</v>
      </c>
      <c r="AJ238" s="30">
        <v>58.394959168863998</v>
      </c>
    </row>
    <row r="239" spans="2:36" x14ac:dyDescent="0.3">
      <c r="B239" s="2" t="s">
        <v>378</v>
      </c>
      <c r="C239" s="3" t="s">
        <v>327</v>
      </c>
      <c r="D239" t="s">
        <v>180</v>
      </c>
      <c r="E239" s="25">
        <f>$E$7</f>
        <v>0.17</v>
      </c>
      <c r="F239" s="25">
        <f>$F$9</f>
        <v>0.20599999999999999</v>
      </c>
      <c r="G239" s="24">
        <f t="shared" si="306"/>
        <v>0.57999999999999996</v>
      </c>
      <c r="H239" s="21">
        <f t="shared" si="307"/>
        <v>4</v>
      </c>
      <c r="I239" s="24">
        <f t="shared" si="308"/>
        <v>0.71699999999999997</v>
      </c>
      <c r="J239" s="21">
        <f t="shared" si="309"/>
        <v>5.5</v>
      </c>
      <c r="K239" s="21">
        <f>$K$5</f>
        <v>92.3</v>
      </c>
      <c r="L239" s="14">
        <f t="shared" ref="L239:L244" si="315">$L$5</f>
        <v>85</v>
      </c>
      <c r="M239" s="21">
        <f t="shared" ref="M239:M245" si="316">$M$5</f>
        <v>3.52</v>
      </c>
      <c r="N239" s="21">
        <f t="shared" ref="N239:N246" si="317">$N$5</f>
        <v>1</v>
      </c>
      <c r="O239" s="21">
        <f>$O$5</f>
        <v>2.68</v>
      </c>
      <c r="P239" s="21">
        <f>$P$5</f>
        <v>92.3</v>
      </c>
      <c r="Q239" s="8">
        <f>$Q$5</f>
        <v>9</v>
      </c>
      <c r="R239">
        <v>0</v>
      </c>
      <c r="S239">
        <v>0</v>
      </c>
      <c r="T239">
        <v>0</v>
      </c>
      <c r="U239">
        <v>1</v>
      </c>
      <c r="V239" s="30">
        <v>17.354613826619602</v>
      </c>
      <c r="W239" s="30">
        <v>29.3202882262866</v>
      </c>
      <c r="X239" s="30">
        <v>15.541700668335</v>
      </c>
      <c r="Y239" s="30">
        <v>36.759148621559099</v>
      </c>
      <c r="Z239" s="30">
        <v>0</v>
      </c>
      <c r="AA239" s="30">
        <v>51.281564460380203</v>
      </c>
      <c r="AB239" s="30">
        <v>52.922132397174899</v>
      </c>
      <c r="AC239" s="30">
        <v>20.874166251891001</v>
      </c>
      <c r="AD239" s="30">
        <v>35.656566843539501</v>
      </c>
      <c r="AE239" s="30">
        <v>20.344212477886099</v>
      </c>
      <c r="AF239" s="30">
        <v>77.975906317843794</v>
      </c>
      <c r="AG239" s="30">
        <v>76.337067789246404</v>
      </c>
      <c r="AH239" s="30">
        <v>32.416147625949598</v>
      </c>
      <c r="AI239" s="30">
        <v>98.055558819733605</v>
      </c>
      <c r="AJ239" s="30">
        <v>55.946584314186801</v>
      </c>
    </row>
    <row r="240" spans="2:36" x14ac:dyDescent="0.3">
      <c r="B240" s="2" t="s">
        <v>379</v>
      </c>
      <c r="C240" s="3" t="s">
        <v>328</v>
      </c>
      <c r="D240" t="s">
        <v>290</v>
      </c>
      <c r="E240" s="25">
        <f t="shared" ref="E240:E250" si="318">$E$7</f>
        <v>0.17</v>
      </c>
      <c r="F240" s="25">
        <f t="shared" ref="F240:F250" si="319">$F$9</f>
        <v>0.20599999999999999</v>
      </c>
      <c r="G240" s="25">
        <f>$G$11</f>
        <v>0.23699999999999999</v>
      </c>
      <c r="H240" s="21">
        <f t="shared" si="307"/>
        <v>4</v>
      </c>
      <c r="I240" s="24">
        <f t="shared" si="308"/>
        <v>0.71699999999999997</v>
      </c>
      <c r="J240" s="21">
        <f t="shared" si="309"/>
        <v>5.5</v>
      </c>
      <c r="K240" s="21">
        <f t="shared" ref="K240:K243" si="320">$K$5</f>
        <v>92.3</v>
      </c>
      <c r="L240" s="14">
        <f t="shared" si="315"/>
        <v>85</v>
      </c>
      <c r="M240" s="21">
        <f t="shared" si="316"/>
        <v>3.52</v>
      </c>
      <c r="N240" s="21">
        <f t="shared" si="317"/>
        <v>1</v>
      </c>
      <c r="O240" s="21">
        <f t="shared" ref="O240:O247" si="321">$O$5</f>
        <v>2.68</v>
      </c>
      <c r="P240" s="21">
        <f t="shared" ref="P240:P248" si="322">$P$5</f>
        <v>92.3</v>
      </c>
      <c r="Q240" s="8">
        <f t="shared" ref="Q240:Q249" si="323">$Q$5</f>
        <v>9</v>
      </c>
      <c r="R240">
        <v>0</v>
      </c>
      <c r="S240">
        <v>0</v>
      </c>
      <c r="T240">
        <v>0</v>
      </c>
      <c r="U240">
        <v>1</v>
      </c>
      <c r="V240" s="30">
        <v>16.144608339332599</v>
      </c>
      <c r="W240" s="30">
        <v>29.616925482774299</v>
      </c>
      <c r="X240" s="30">
        <v>15.541700668335</v>
      </c>
      <c r="Y240" s="30">
        <v>36.759148621559099</v>
      </c>
      <c r="Z240" s="30">
        <v>0</v>
      </c>
      <c r="AA240" s="30">
        <v>48.623836184056401</v>
      </c>
      <c r="AB240" s="30">
        <v>53.547981671941301</v>
      </c>
      <c r="AC240" s="30">
        <v>20.874005994286701</v>
      </c>
      <c r="AD240" s="30">
        <v>35.655341139503598</v>
      </c>
      <c r="AE240" s="30">
        <v>20.2119780496248</v>
      </c>
      <c r="AF240" s="30">
        <v>75.020608841523199</v>
      </c>
      <c r="AG240" s="30">
        <v>77.117753210469203</v>
      </c>
      <c r="AH240" s="30">
        <v>32.415706917537698</v>
      </c>
      <c r="AI240" s="30">
        <v>98.0521881336348</v>
      </c>
      <c r="AJ240" s="30">
        <v>55.582939636468303</v>
      </c>
    </row>
    <row r="241" spans="2:36" x14ac:dyDescent="0.3">
      <c r="B241" s="2" t="s">
        <v>380</v>
      </c>
      <c r="C241" s="3" t="s">
        <v>329</v>
      </c>
      <c r="D241" t="s">
        <v>182</v>
      </c>
      <c r="E241" s="25">
        <f t="shared" si="318"/>
        <v>0.17</v>
      </c>
      <c r="F241" s="25">
        <f t="shared" si="319"/>
        <v>0.20599999999999999</v>
      </c>
      <c r="G241" s="25">
        <f t="shared" ref="G241:G250" si="324">$G$11</f>
        <v>0.23699999999999999</v>
      </c>
      <c r="H241" s="33">
        <f>$H$13</f>
        <v>1.3</v>
      </c>
      <c r="I241" s="24">
        <f t="shared" si="308"/>
        <v>0.71699999999999997</v>
      </c>
      <c r="J241" s="21">
        <f t="shared" si="309"/>
        <v>5.5</v>
      </c>
      <c r="K241" s="21">
        <f t="shared" si="320"/>
        <v>92.3</v>
      </c>
      <c r="L241" s="14">
        <f t="shared" si="315"/>
        <v>85</v>
      </c>
      <c r="M241" s="21">
        <f t="shared" si="316"/>
        <v>3.52</v>
      </c>
      <c r="N241" s="21">
        <f t="shared" si="317"/>
        <v>1</v>
      </c>
      <c r="O241" s="21">
        <f t="shared" si="321"/>
        <v>2.68</v>
      </c>
      <c r="P241" s="21">
        <f t="shared" si="322"/>
        <v>92.3</v>
      </c>
      <c r="Q241" s="8">
        <f t="shared" si="323"/>
        <v>9</v>
      </c>
      <c r="R241">
        <v>0</v>
      </c>
      <c r="S241">
        <v>0</v>
      </c>
      <c r="T241">
        <v>0</v>
      </c>
      <c r="U241">
        <v>1</v>
      </c>
      <c r="V241" s="30">
        <v>9.4356859804495805</v>
      </c>
      <c r="W241" s="30">
        <v>31.793902357672899</v>
      </c>
      <c r="X241" s="30">
        <v>15.541700668335</v>
      </c>
      <c r="Y241" s="30">
        <v>36.759148621559099</v>
      </c>
      <c r="Z241" s="30">
        <v>0</v>
      </c>
      <c r="AA241" s="30">
        <v>33.876435300384401</v>
      </c>
      <c r="AB241" s="30">
        <v>58.740736882443997</v>
      </c>
      <c r="AC241" s="30">
        <v>20.871789501915298</v>
      </c>
      <c r="AD241" s="30">
        <v>35.638388660671303</v>
      </c>
      <c r="AE241" s="30">
        <v>17.930390137588699</v>
      </c>
      <c r="AF241" s="30">
        <v>58.603158096336799</v>
      </c>
      <c r="AG241" s="30">
        <v>84.644049963246999</v>
      </c>
      <c r="AH241" s="30">
        <v>32.4096115635164</v>
      </c>
      <c r="AI241" s="30">
        <v>98.005568816846093</v>
      </c>
      <c r="AJ241" s="30">
        <v>49.308572878368899</v>
      </c>
    </row>
    <row r="242" spans="2:36" x14ac:dyDescent="0.3">
      <c r="B242" s="2" t="s">
        <v>381</v>
      </c>
      <c r="C242" s="3" t="s">
        <v>197</v>
      </c>
      <c r="D242" t="s">
        <v>183</v>
      </c>
      <c r="E242" s="25">
        <f t="shared" si="318"/>
        <v>0.17</v>
      </c>
      <c r="F242" s="25">
        <f t="shared" si="319"/>
        <v>0.20599999999999999</v>
      </c>
      <c r="G242" s="25">
        <f t="shared" si="324"/>
        <v>0.23699999999999999</v>
      </c>
      <c r="H242" s="33">
        <f t="shared" ref="H242:H250" si="325">$H$13</f>
        <v>1.3</v>
      </c>
      <c r="I242" s="25">
        <f>$I$15</f>
        <v>0.23</v>
      </c>
      <c r="J242" s="21">
        <f t="shared" si="309"/>
        <v>5.5</v>
      </c>
      <c r="K242" s="21">
        <f t="shared" si="320"/>
        <v>92.3</v>
      </c>
      <c r="L242" s="14">
        <f t="shared" si="315"/>
        <v>85</v>
      </c>
      <c r="M242" s="21">
        <f t="shared" si="316"/>
        <v>3.52</v>
      </c>
      <c r="N242" s="21">
        <f t="shared" si="317"/>
        <v>1</v>
      </c>
      <c r="O242" s="21">
        <f t="shared" si="321"/>
        <v>2.68</v>
      </c>
      <c r="P242" s="21">
        <f t="shared" si="322"/>
        <v>92.3</v>
      </c>
      <c r="Q242" s="8">
        <f t="shared" si="323"/>
        <v>9</v>
      </c>
      <c r="R242">
        <v>0</v>
      </c>
      <c r="S242">
        <v>0</v>
      </c>
      <c r="T242">
        <v>0</v>
      </c>
      <c r="U242">
        <v>1</v>
      </c>
      <c r="V242" s="30">
        <v>12.6828025639453</v>
      </c>
      <c r="W242" s="30">
        <v>21.544596600228498</v>
      </c>
      <c r="X242" s="30">
        <v>15.541700668335</v>
      </c>
      <c r="Y242" s="30">
        <v>36.759148621559099</v>
      </c>
      <c r="Z242" s="30">
        <v>0</v>
      </c>
      <c r="AA242" s="30">
        <v>40.983606750425402</v>
      </c>
      <c r="AB242" s="30">
        <v>42.849280110535197</v>
      </c>
      <c r="AC242" s="30">
        <v>20.855981556376602</v>
      </c>
      <c r="AD242" s="30">
        <v>35.517484178623398</v>
      </c>
      <c r="AE242" s="30">
        <v>12.9947857415023</v>
      </c>
      <c r="AF242" s="30">
        <v>66.465141782089404</v>
      </c>
      <c r="AG242" s="30">
        <v>61.684353297544298</v>
      </c>
      <c r="AH242" s="30">
        <v>32.3661397132852</v>
      </c>
      <c r="AI242" s="30">
        <v>97.673081491214404</v>
      </c>
      <c r="AJ242" s="30">
        <v>35.735660789131401</v>
      </c>
    </row>
    <row r="243" spans="2:36" x14ac:dyDescent="0.3">
      <c r="B243" s="2" t="s">
        <v>382</v>
      </c>
      <c r="C243" s="3" t="s">
        <v>326</v>
      </c>
      <c r="D243" s="20" t="s">
        <v>179</v>
      </c>
      <c r="E243" s="25">
        <f t="shared" si="318"/>
        <v>0.17</v>
      </c>
      <c r="F243" s="25">
        <f t="shared" si="319"/>
        <v>0.20599999999999999</v>
      </c>
      <c r="G243" s="25">
        <f t="shared" si="324"/>
        <v>0.23699999999999999</v>
      </c>
      <c r="H243" s="33">
        <f t="shared" si="325"/>
        <v>1.3</v>
      </c>
      <c r="I243" s="25">
        <f t="shared" ref="I243:I250" si="326">$I$15</f>
        <v>0.23</v>
      </c>
      <c r="J243" s="33">
        <f>$J$17</f>
        <v>1.5</v>
      </c>
      <c r="K243" s="21">
        <f t="shared" si="320"/>
        <v>92.3</v>
      </c>
      <c r="L243" s="14">
        <f t="shared" si="315"/>
        <v>85</v>
      </c>
      <c r="M243" s="21">
        <f t="shared" si="316"/>
        <v>3.52</v>
      </c>
      <c r="N243" s="21">
        <f t="shared" si="317"/>
        <v>1</v>
      </c>
      <c r="O243" s="21">
        <f t="shared" si="321"/>
        <v>2.68</v>
      </c>
      <c r="P243" s="21">
        <f t="shared" si="322"/>
        <v>92.3</v>
      </c>
      <c r="Q243" s="8">
        <f t="shared" si="323"/>
        <v>9</v>
      </c>
      <c r="R243">
        <v>0</v>
      </c>
      <c r="S243">
        <v>0</v>
      </c>
      <c r="T243">
        <v>0</v>
      </c>
      <c r="U243">
        <v>1</v>
      </c>
      <c r="V243" s="30">
        <v>12.442165292494501</v>
      </c>
      <c r="W243" s="30">
        <v>21.590341052222001</v>
      </c>
      <c r="X243" s="30">
        <v>15.541700668335</v>
      </c>
      <c r="Y243" s="30">
        <v>36.759148621559099</v>
      </c>
      <c r="Z243" s="30">
        <v>0</v>
      </c>
      <c r="AA243" s="30">
        <v>40.454611408096</v>
      </c>
      <c r="AB243" s="30">
        <v>42.946690099165998</v>
      </c>
      <c r="AC243" s="30">
        <v>20.8559369454772</v>
      </c>
      <c r="AD243" s="30">
        <v>35.517142979466897</v>
      </c>
      <c r="AE243" s="30">
        <v>12.969580257085401</v>
      </c>
      <c r="AF243" s="30">
        <v>65.876188764250003</v>
      </c>
      <c r="AG243" s="30">
        <v>61.805634473731899</v>
      </c>
      <c r="AH243" s="30">
        <v>32.366017033311799</v>
      </c>
      <c r="AI243" s="30">
        <v>97.672143193533898</v>
      </c>
      <c r="AJ243" s="30">
        <v>35.666345706984799</v>
      </c>
    </row>
    <row r="244" spans="2:36" x14ac:dyDescent="0.3">
      <c r="B244" s="2" t="s">
        <v>383</v>
      </c>
      <c r="C244" s="3" t="s">
        <v>330</v>
      </c>
      <c r="D244" t="s">
        <v>213</v>
      </c>
      <c r="E244" s="25">
        <f t="shared" si="318"/>
        <v>0.17</v>
      </c>
      <c r="F244" s="25">
        <f t="shared" si="319"/>
        <v>0.20599999999999999</v>
      </c>
      <c r="G244" s="25">
        <f t="shared" si="324"/>
        <v>0.23699999999999999</v>
      </c>
      <c r="H244" s="33">
        <f t="shared" si="325"/>
        <v>1.3</v>
      </c>
      <c r="I244" s="25">
        <f t="shared" si="326"/>
        <v>0.23</v>
      </c>
      <c r="J244" s="33">
        <f t="shared" ref="J244:J250" si="327">$J$17</f>
        <v>1.5</v>
      </c>
      <c r="K244" s="33">
        <f>$K$19</f>
        <v>100</v>
      </c>
      <c r="L244" s="14">
        <f t="shared" si="315"/>
        <v>85</v>
      </c>
      <c r="M244" s="21">
        <f t="shared" si="316"/>
        <v>3.52</v>
      </c>
      <c r="N244" s="21">
        <f t="shared" si="317"/>
        <v>1</v>
      </c>
      <c r="O244" s="21">
        <f t="shared" si="321"/>
        <v>2.68</v>
      </c>
      <c r="P244" s="21">
        <f t="shared" si="322"/>
        <v>92.3</v>
      </c>
      <c r="Q244" s="8">
        <f t="shared" si="323"/>
        <v>9</v>
      </c>
      <c r="R244">
        <v>0</v>
      </c>
      <c r="S244">
        <v>0</v>
      </c>
      <c r="T244">
        <v>0</v>
      </c>
      <c r="U244">
        <v>1</v>
      </c>
      <c r="V244" s="30">
        <v>12.442165292494501</v>
      </c>
      <c r="W244" s="30">
        <v>21.590341052222001</v>
      </c>
      <c r="X244" s="30">
        <v>15.541700668335</v>
      </c>
      <c r="Y244" s="30">
        <v>36.759148621559099</v>
      </c>
      <c r="Z244" s="30">
        <v>0</v>
      </c>
      <c r="AA244" s="30">
        <v>38.8932554030444</v>
      </c>
      <c r="AB244" s="30">
        <v>42.946690099165998</v>
      </c>
      <c r="AC244" s="30">
        <v>20.8559369454772</v>
      </c>
      <c r="AD244" s="30">
        <v>35.517142979466897</v>
      </c>
      <c r="AE244" s="30">
        <v>12.969580257085401</v>
      </c>
      <c r="AF244" s="30">
        <v>64.158697158693201</v>
      </c>
      <c r="AG244" s="30">
        <v>61.805634473731899</v>
      </c>
      <c r="AH244" s="30">
        <v>32.366017033311799</v>
      </c>
      <c r="AI244" s="30">
        <v>97.672143193533898</v>
      </c>
      <c r="AJ244" s="30">
        <v>35.666345706984799</v>
      </c>
    </row>
    <row r="245" spans="2:36" x14ac:dyDescent="0.3">
      <c r="B245" s="2" t="s">
        <v>384</v>
      </c>
      <c r="C245" s="3" t="s">
        <v>331</v>
      </c>
      <c r="D245" t="s">
        <v>214</v>
      </c>
      <c r="E245" s="25">
        <f t="shared" si="318"/>
        <v>0.17</v>
      </c>
      <c r="F245" s="25">
        <f t="shared" si="319"/>
        <v>0.20599999999999999</v>
      </c>
      <c r="G245" s="25">
        <f t="shared" si="324"/>
        <v>0.23699999999999999</v>
      </c>
      <c r="H245" s="33">
        <f t="shared" si="325"/>
        <v>1.3</v>
      </c>
      <c r="I245" s="25">
        <f t="shared" si="326"/>
        <v>0.23</v>
      </c>
      <c r="J245" s="33">
        <f t="shared" si="327"/>
        <v>1.5</v>
      </c>
      <c r="K245" s="33">
        <f t="shared" ref="K245:K250" si="328">$K$19</f>
        <v>100</v>
      </c>
      <c r="L245" s="17">
        <f>$L$21</f>
        <v>100</v>
      </c>
      <c r="M245" s="21">
        <f t="shared" si="316"/>
        <v>3.52</v>
      </c>
      <c r="N245" s="21">
        <f t="shared" si="317"/>
        <v>1</v>
      </c>
      <c r="O245" s="21">
        <f t="shared" si="321"/>
        <v>2.68</v>
      </c>
      <c r="P245" s="21">
        <f t="shared" si="322"/>
        <v>92.3</v>
      </c>
      <c r="Q245" s="8">
        <f t="shared" si="323"/>
        <v>9</v>
      </c>
      <c r="R245">
        <v>0</v>
      </c>
      <c r="S245">
        <v>0</v>
      </c>
      <c r="T245">
        <v>0</v>
      </c>
      <c r="U245">
        <v>1</v>
      </c>
      <c r="V245" s="30">
        <v>12.442165292494501</v>
      </c>
      <c r="W245" s="30">
        <v>21.590341052222001</v>
      </c>
      <c r="X245" s="30">
        <v>15.541700668335</v>
      </c>
      <c r="Y245" s="30">
        <v>36.759148621559099</v>
      </c>
      <c r="Z245" s="30">
        <v>0</v>
      </c>
      <c r="AA245" s="30">
        <v>37.809949591377503</v>
      </c>
      <c r="AB245" s="30">
        <v>42.946690099165998</v>
      </c>
      <c r="AC245" s="30">
        <v>20.8559369454772</v>
      </c>
      <c r="AD245" s="30">
        <v>35.517142979466897</v>
      </c>
      <c r="AE245" s="30">
        <v>12.969580257085401</v>
      </c>
      <c r="AF245" s="30">
        <v>62.9670607658596</v>
      </c>
      <c r="AG245" s="30">
        <v>61.805634473731899</v>
      </c>
      <c r="AH245" s="30">
        <v>32.366017033311799</v>
      </c>
      <c r="AI245" s="30">
        <v>97.672143193533898</v>
      </c>
      <c r="AJ245" s="30">
        <v>35.666345706984799</v>
      </c>
    </row>
    <row r="246" spans="2:36" x14ac:dyDescent="0.3">
      <c r="B246" s="2" t="s">
        <v>385</v>
      </c>
      <c r="C246" s="3" t="s">
        <v>332</v>
      </c>
      <c r="D246" t="s">
        <v>215</v>
      </c>
      <c r="E246" s="25">
        <f t="shared" si="318"/>
        <v>0.17</v>
      </c>
      <c r="F246" s="25">
        <f t="shared" si="319"/>
        <v>0.20599999999999999</v>
      </c>
      <c r="G246" s="25">
        <f t="shared" si="324"/>
        <v>0.23699999999999999</v>
      </c>
      <c r="H246" s="33">
        <f t="shared" si="325"/>
        <v>1.3</v>
      </c>
      <c r="I246" s="25">
        <f t="shared" si="326"/>
        <v>0.23</v>
      </c>
      <c r="J246" s="33">
        <f t="shared" si="327"/>
        <v>1.5</v>
      </c>
      <c r="K246" s="33">
        <f t="shared" si="328"/>
        <v>100</v>
      </c>
      <c r="L246" s="17">
        <f t="shared" ref="L246:L250" si="329">$L$21</f>
        <v>100</v>
      </c>
      <c r="M246" s="33">
        <f>$M$23</f>
        <v>5</v>
      </c>
      <c r="N246" s="21">
        <f t="shared" si="317"/>
        <v>1</v>
      </c>
      <c r="O246" s="21">
        <f t="shared" si="321"/>
        <v>2.68</v>
      </c>
      <c r="P246" s="21">
        <f t="shared" si="322"/>
        <v>92.3</v>
      </c>
      <c r="Q246" s="8">
        <f t="shared" si="323"/>
        <v>9</v>
      </c>
      <c r="R246">
        <v>0</v>
      </c>
      <c r="S246">
        <v>0</v>
      </c>
      <c r="T246">
        <v>0</v>
      </c>
      <c r="U246">
        <v>1</v>
      </c>
      <c r="V246" s="30">
        <v>12.442165292494501</v>
      </c>
      <c r="W246" s="30">
        <v>21.590341052222001</v>
      </c>
      <c r="X246" s="30">
        <v>15.541700668335</v>
      </c>
      <c r="Y246" s="30">
        <v>36.759148621559099</v>
      </c>
      <c r="Z246" s="30">
        <v>0</v>
      </c>
      <c r="AA246" s="30">
        <v>37.7717511198815</v>
      </c>
      <c r="AB246" s="30">
        <v>42.946533571937501</v>
      </c>
      <c r="AC246" s="30">
        <v>20.8558545969167</v>
      </c>
      <c r="AD246" s="30">
        <v>35.516513149990402</v>
      </c>
      <c r="AE246" s="30">
        <v>12.9693502660653</v>
      </c>
      <c r="AF246" s="30">
        <v>62.862014969245699</v>
      </c>
      <c r="AG246" s="30">
        <v>61.805204023853399</v>
      </c>
      <c r="AH246" s="30">
        <v>32.365790574770301</v>
      </c>
      <c r="AI246" s="30">
        <v>97.670411162473698</v>
      </c>
      <c r="AJ246" s="30">
        <v>35.665713231679597</v>
      </c>
    </row>
    <row r="247" spans="2:36" x14ac:dyDescent="0.3">
      <c r="B247" s="2" t="s">
        <v>386</v>
      </c>
      <c r="C247" s="3" t="s">
        <v>333</v>
      </c>
      <c r="D247" t="s">
        <v>302</v>
      </c>
      <c r="E247" s="25">
        <f t="shared" si="318"/>
        <v>0.17</v>
      </c>
      <c r="F247" s="25">
        <f t="shared" si="319"/>
        <v>0.20599999999999999</v>
      </c>
      <c r="G247" s="25">
        <f t="shared" si="324"/>
        <v>0.23699999999999999</v>
      </c>
      <c r="H247" s="33">
        <f t="shared" si="325"/>
        <v>1.3</v>
      </c>
      <c r="I247" s="25">
        <f t="shared" si="326"/>
        <v>0.23</v>
      </c>
      <c r="J247" s="33">
        <f t="shared" si="327"/>
        <v>1.5</v>
      </c>
      <c r="K247" s="33">
        <f t="shared" si="328"/>
        <v>100</v>
      </c>
      <c r="L247" s="17">
        <f t="shared" si="329"/>
        <v>100</v>
      </c>
      <c r="M247" s="33">
        <f t="shared" ref="M247:M250" si="330">$M$23</f>
        <v>5</v>
      </c>
      <c r="N247" s="33">
        <f>$N$25</f>
        <v>1.5</v>
      </c>
      <c r="O247" s="21">
        <f t="shared" si="321"/>
        <v>2.68</v>
      </c>
      <c r="P247" s="21">
        <f t="shared" si="322"/>
        <v>92.3</v>
      </c>
      <c r="Q247" s="8">
        <f t="shared" si="323"/>
        <v>9</v>
      </c>
      <c r="R247">
        <v>0</v>
      </c>
      <c r="S247">
        <v>0</v>
      </c>
      <c r="T247">
        <v>0</v>
      </c>
      <c r="U247">
        <v>1</v>
      </c>
      <c r="V247" s="30">
        <v>12.442165292494501</v>
      </c>
      <c r="W247" s="30">
        <v>21.590341052222001</v>
      </c>
      <c r="X247" s="30">
        <v>15.541700668335</v>
      </c>
      <c r="Y247" s="30">
        <v>36.759148621559099</v>
      </c>
      <c r="Z247" s="30">
        <v>0</v>
      </c>
      <c r="AA247" s="30">
        <v>37.768775489467401</v>
      </c>
      <c r="AB247" s="30">
        <v>31.0815715711664</v>
      </c>
      <c r="AC247" s="30">
        <v>20.854784852835198</v>
      </c>
      <c r="AD247" s="30">
        <v>35.508331387611598</v>
      </c>
      <c r="AE247" s="30">
        <v>12.9663625813893</v>
      </c>
      <c r="AF247" s="30">
        <v>62.853831985606902</v>
      </c>
      <c r="AG247" s="30">
        <v>47.942479621391001</v>
      </c>
      <c r="AH247" s="30">
        <v>32.362848778546201</v>
      </c>
      <c r="AI247" s="30">
        <v>97.647911315932006</v>
      </c>
      <c r="AJ247" s="30">
        <v>35.6574970988205</v>
      </c>
    </row>
    <row r="248" spans="2:36" x14ac:dyDescent="0.3">
      <c r="B248" s="2" t="s">
        <v>387</v>
      </c>
      <c r="C248" s="3" t="s">
        <v>334</v>
      </c>
      <c r="D248" t="s">
        <v>303</v>
      </c>
      <c r="E248" s="25">
        <f t="shared" si="318"/>
        <v>0.17</v>
      </c>
      <c r="F248" s="25">
        <f t="shared" si="319"/>
        <v>0.20599999999999999</v>
      </c>
      <c r="G248" s="25">
        <f t="shared" si="324"/>
        <v>0.23699999999999999</v>
      </c>
      <c r="H248" s="33">
        <f t="shared" si="325"/>
        <v>1.3</v>
      </c>
      <c r="I248" s="25">
        <f t="shared" si="326"/>
        <v>0.23</v>
      </c>
      <c r="J248" s="33">
        <f t="shared" si="327"/>
        <v>1.5</v>
      </c>
      <c r="K248" s="33">
        <f t="shared" si="328"/>
        <v>100</v>
      </c>
      <c r="L248" s="17">
        <f t="shared" si="329"/>
        <v>100</v>
      </c>
      <c r="M248" s="33">
        <f t="shared" si="330"/>
        <v>5</v>
      </c>
      <c r="N248" s="33">
        <f t="shared" ref="N248:N250" si="331">$N$25</f>
        <v>1.5</v>
      </c>
      <c r="O248" s="33">
        <f>$O$27</f>
        <v>5</v>
      </c>
      <c r="P248" s="21">
        <f t="shared" si="322"/>
        <v>92.3</v>
      </c>
      <c r="Q248" s="8">
        <f t="shared" si="323"/>
        <v>9</v>
      </c>
      <c r="R248">
        <v>0</v>
      </c>
      <c r="S248">
        <v>0</v>
      </c>
      <c r="T248">
        <v>0</v>
      </c>
      <c r="U248">
        <v>1</v>
      </c>
      <c r="V248" s="30">
        <v>12.442165292494501</v>
      </c>
      <c r="W248" s="30">
        <v>21.590341052222001</v>
      </c>
      <c r="X248" s="30">
        <v>15.541700668335</v>
      </c>
      <c r="Y248" s="30">
        <v>36.759148621559099</v>
      </c>
      <c r="Z248" s="30">
        <v>0</v>
      </c>
      <c r="AA248" s="30">
        <v>37.767759099732501</v>
      </c>
      <c r="AB248" s="30">
        <v>30.9151450105858</v>
      </c>
      <c r="AC248" s="30">
        <v>20.854419459035501</v>
      </c>
      <c r="AD248" s="30">
        <v>35.5055367329877</v>
      </c>
      <c r="AE248" s="30">
        <v>12.965342074265299</v>
      </c>
      <c r="AF248" s="30">
        <v>62.851036913835699</v>
      </c>
      <c r="AG248" s="30">
        <v>47.484806579794601</v>
      </c>
      <c r="AH248" s="30">
        <v>32.361843945597101</v>
      </c>
      <c r="AI248" s="30">
        <v>97.640226015716195</v>
      </c>
      <c r="AJ248" s="30">
        <v>35.654690704229502</v>
      </c>
    </row>
    <row r="249" spans="2:36" x14ac:dyDescent="0.3">
      <c r="B249" s="2" t="s">
        <v>388</v>
      </c>
      <c r="C249" s="3" t="s">
        <v>335</v>
      </c>
      <c r="D249" t="s">
        <v>304</v>
      </c>
      <c r="E249" s="25">
        <f t="shared" si="318"/>
        <v>0.17</v>
      </c>
      <c r="F249" s="25">
        <f t="shared" si="319"/>
        <v>0.20599999999999999</v>
      </c>
      <c r="G249" s="25">
        <f t="shared" si="324"/>
        <v>0.23699999999999999</v>
      </c>
      <c r="H249" s="33">
        <f t="shared" si="325"/>
        <v>1.3</v>
      </c>
      <c r="I249" s="25">
        <f t="shared" si="326"/>
        <v>0.23</v>
      </c>
      <c r="J249" s="33">
        <f t="shared" si="327"/>
        <v>1.5</v>
      </c>
      <c r="K249" s="33">
        <f t="shared" si="328"/>
        <v>100</v>
      </c>
      <c r="L249" s="17">
        <f t="shared" si="329"/>
        <v>100</v>
      </c>
      <c r="M249" s="33">
        <f t="shared" si="330"/>
        <v>5</v>
      </c>
      <c r="N249" s="33">
        <f t="shared" si="331"/>
        <v>1.5</v>
      </c>
      <c r="O249" s="33">
        <f t="shared" ref="O249:O256" si="332">$O$27</f>
        <v>5</v>
      </c>
      <c r="P249" s="33">
        <f>$P$29</f>
        <v>100</v>
      </c>
      <c r="Q249" s="34">
        <f t="shared" si="323"/>
        <v>9</v>
      </c>
      <c r="R249">
        <v>0</v>
      </c>
      <c r="S249">
        <v>0</v>
      </c>
      <c r="T249">
        <v>0</v>
      </c>
      <c r="U249">
        <v>1</v>
      </c>
      <c r="V249" s="30">
        <v>12.442165292494501</v>
      </c>
      <c r="W249" s="30">
        <v>21.590341052222001</v>
      </c>
      <c r="X249" s="30">
        <v>15.541700668335</v>
      </c>
      <c r="Y249" s="30">
        <v>36.759148621559099</v>
      </c>
      <c r="Z249" s="30">
        <v>0</v>
      </c>
      <c r="AA249" s="30">
        <v>37.767759099732501</v>
      </c>
      <c r="AB249" s="30">
        <v>30.9151450105858</v>
      </c>
      <c r="AC249" s="30">
        <v>19.482724716629299</v>
      </c>
      <c r="AD249" s="30">
        <v>35.5055367329877</v>
      </c>
      <c r="AE249" s="30">
        <v>12.965342074265299</v>
      </c>
      <c r="AF249" s="30">
        <v>62.851036913835699</v>
      </c>
      <c r="AG249" s="30">
        <v>47.484806579794601</v>
      </c>
      <c r="AH249" s="30">
        <v>30.852979728950299</v>
      </c>
      <c r="AI249" s="30">
        <v>97.640226015716195</v>
      </c>
      <c r="AJ249" s="30">
        <v>35.654690704229502</v>
      </c>
    </row>
    <row r="250" spans="2:36" x14ac:dyDescent="0.3">
      <c r="B250" s="2" t="s">
        <v>389</v>
      </c>
      <c r="C250" s="3" t="s">
        <v>142</v>
      </c>
      <c r="D250" s="20" t="s">
        <v>212</v>
      </c>
      <c r="E250" s="25">
        <f t="shared" si="318"/>
        <v>0.17</v>
      </c>
      <c r="F250" s="25">
        <f t="shared" si="319"/>
        <v>0.20599999999999999</v>
      </c>
      <c r="G250" s="25">
        <f t="shared" si="324"/>
        <v>0.23699999999999999</v>
      </c>
      <c r="H250" s="33">
        <f t="shared" si="325"/>
        <v>1.3</v>
      </c>
      <c r="I250" s="25">
        <f t="shared" si="326"/>
        <v>0.23</v>
      </c>
      <c r="J250" s="33">
        <f t="shared" si="327"/>
        <v>1.5</v>
      </c>
      <c r="K250" s="33">
        <f t="shared" si="328"/>
        <v>100</v>
      </c>
      <c r="L250" s="17">
        <f t="shared" si="329"/>
        <v>100</v>
      </c>
      <c r="M250" s="33">
        <f t="shared" si="330"/>
        <v>5</v>
      </c>
      <c r="N250" s="33">
        <f t="shared" si="331"/>
        <v>1.5</v>
      </c>
      <c r="O250" s="33">
        <f t="shared" si="332"/>
        <v>5</v>
      </c>
      <c r="P250" s="33">
        <f t="shared" ref="P250:P256" si="333">$P$29</f>
        <v>100</v>
      </c>
      <c r="Q250" s="4">
        <f>$Q$31</f>
        <v>5</v>
      </c>
      <c r="R250">
        <v>0</v>
      </c>
      <c r="S250">
        <v>0</v>
      </c>
      <c r="T250">
        <v>0</v>
      </c>
      <c r="U250">
        <v>1</v>
      </c>
      <c r="V250" s="30">
        <v>17.366798751140799</v>
      </c>
      <c r="W250" s="30">
        <v>15.479069266458101</v>
      </c>
      <c r="X250" s="30">
        <v>15.541700668335</v>
      </c>
      <c r="Y250" s="30">
        <v>20.421749234199499</v>
      </c>
      <c r="Z250" s="30">
        <v>0</v>
      </c>
      <c r="AA250" s="30">
        <v>47.414437421097603</v>
      </c>
      <c r="AB250" s="30">
        <v>22.41592928539</v>
      </c>
      <c r="AC250" s="30">
        <v>19.428633428857399</v>
      </c>
      <c r="AD250" s="30">
        <v>19.4954602104625</v>
      </c>
      <c r="AE250" s="30">
        <v>11.737531538613201</v>
      </c>
      <c r="AF250" s="30">
        <v>73.365151843639396</v>
      </c>
      <c r="AG250" s="30">
        <v>35.316037424706003</v>
      </c>
      <c r="AH250" s="30">
        <v>30.704228687577601</v>
      </c>
      <c r="AI250" s="30">
        <v>53.612515578771898</v>
      </c>
      <c r="AJ250" s="30">
        <v>32.278211731186197</v>
      </c>
    </row>
    <row r="251" spans="2:36" x14ac:dyDescent="0.3">
      <c r="B251" s="2" t="s">
        <v>390</v>
      </c>
      <c r="C251" s="3" t="s">
        <v>337</v>
      </c>
      <c r="D251" t="s">
        <v>185</v>
      </c>
      <c r="E251" s="24">
        <f t="shared" ref="E251:E256" si="334">$E$5</f>
        <v>0.57999999999999996</v>
      </c>
      <c r="F251" s="24">
        <f t="shared" ref="F251:F256" si="335">$F$5</f>
        <v>0.41</v>
      </c>
      <c r="G251" s="24">
        <f>$G$5</f>
        <v>0.57999999999999996</v>
      </c>
      <c r="H251" s="21">
        <f>$H$5</f>
        <v>4</v>
      </c>
      <c r="I251" s="24">
        <f>$I$5</f>
        <v>0.71699999999999997</v>
      </c>
      <c r="J251" s="21">
        <f>$J$5</f>
        <v>5.5</v>
      </c>
      <c r="K251" s="21">
        <f>$K$5</f>
        <v>92.3</v>
      </c>
      <c r="L251" s="14">
        <f t="shared" ref="L251:L254" si="336">$L$5</f>
        <v>85</v>
      </c>
      <c r="M251" s="21">
        <f t="shared" ref="M251:M253" si="337">$M$5</f>
        <v>3.52</v>
      </c>
      <c r="N251" s="21">
        <f t="shared" ref="N251:N252" si="338">$N$5</f>
        <v>1</v>
      </c>
      <c r="O251" s="21">
        <f>$O$5</f>
        <v>2.68</v>
      </c>
      <c r="P251" s="33">
        <f t="shared" si="333"/>
        <v>100</v>
      </c>
      <c r="Q251" s="4">
        <f t="shared" ref="Q251:Q256" si="339">$Q$31</f>
        <v>5</v>
      </c>
      <c r="R251">
        <v>0</v>
      </c>
      <c r="S251">
        <v>0</v>
      </c>
      <c r="T251">
        <v>0</v>
      </c>
      <c r="U251">
        <v>1</v>
      </c>
      <c r="V251" s="30">
        <v>27.975999600972301</v>
      </c>
      <c r="W251" s="30">
        <v>22.3527056960951</v>
      </c>
      <c r="X251" s="30">
        <v>15.541700668335</v>
      </c>
      <c r="Y251" s="30">
        <v>20.421749234199499</v>
      </c>
      <c r="Z251" s="30">
        <v>0</v>
      </c>
      <c r="AA251" s="30">
        <v>74.516050645651404</v>
      </c>
      <c r="AB251" s="30">
        <v>38.9068647543507</v>
      </c>
      <c r="AC251" s="30">
        <v>19.468628853930898</v>
      </c>
      <c r="AD251" s="30">
        <v>19.665403797831999</v>
      </c>
      <c r="AE251" s="30">
        <v>22.408617887907401</v>
      </c>
      <c r="AF251" s="30">
        <v>103.656265373308</v>
      </c>
      <c r="AG251" s="30">
        <v>56.434930189818203</v>
      </c>
      <c r="AH251" s="30">
        <v>30.814216106529699</v>
      </c>
      <c r="AI251" s="30">
        <v>54.079860444037898</v>
      </c>
      <c r="AJ251" s="30">
        <v>61.623699191745402</v>
      </c>
    </row>
    <row r="252" spans="2:36" x14ac:dyDescent="0.3">
      <c r="B252" s="2" t="s">
        <v>391</v>
      </c>
      <c r="C252" s="3" t="s">
        <v>338</v>
      </c>
      <c r="D252" t="s">
        <v>186</v>
      </c>
      <c r="E252" s="24">
        <f t="shared" si="334"/>
        <v>0.57999999999999996</v>
      </c>
      <c r="F252" s="24">
        <f t="shared" si="335"/>
        <v>0.41</v>
      </c>
      <c r="G252" s="24">
        <f t="shared" ref="G252:G256" si="340">$G$5</f>
        <v>0.57999999999999996</v>
      </c>
      <c r="H252" s="21">
        <f t="shared" ref="H252:H256" si="341">$H$5</f>
        <v>4</v>
      </c>
      <c r="I252" s="24">
        <f t="shared" ref="I252:I256" si="342">$I$5</f>
        <v>0.71699999999999997</v>
      </c>
      <c r="J252" s="21">
        <f t="shared" ref="J252:J256" si="343">$J$5</f>
        <v>5.5</v>
      </c>
      <c r="K252" s="21">
        <f>$K$5</f>
        <v>92.3</v>
      </c>
      <c r="L252" s="14">
        <f t="shared" si="336"/>
        <v>85</v>
      </c>
      <c r="M252" s="21">
        <f t="shared" si="337"/>
        <v>3.52</v>
      </c>
      <c r="N252" s="21">
        <f t="shared" si="338"/>
        <v>1</v>
      </c>
      <c r="O252" s="33">
        <f t="shared" si="332"/>
        <v>5</v>
      </c>
      <c r="P252" s="33">
        <f t="shared" si="333"/>
        <v>100</v>
      </c>
      <c r="Q252" s="4">
        <f t="shared" si="339"/>
        <v>5</v>
      </c>
      <c r="R252">
        <v>0</v>
      </c>
      <c r="S252">
        <v>0</v>
      </c>
      <c r="T252">
        <v>0</v>
      </c>
      <c r="U252">
        <v>1</v>
      </c>
      <c r="V252" s="30">
        <v>27.975999600972301</v>
      </c>
      <c r="W252" s="30">
        <v>22.3527056960951</v>
      </c>
      <c r="X252" s="30">
        <v>15.541700668335</v>
      </c>
      <c r="Y252" s="30">
        <v>20.421749234199499</v>
      </c>
      <c r="Z252" s="30">
        <v>0</v>
      </c>
      <c r="AA252" s="30">
        <v>74.514811678679393</v>
      </c>
      <c r="AB252" s="30">
        <v>38.739586004583799</v>
      </c>
      <c r="AC252" s="30">
        <v>19.468192619074099</v>
      </c>
      <c r="AD252" s="30">
        <v>19.6635502029179</v>
      </c>
      <c r="AE252" s="30">
        <v>22.4065057268465</v>
      </c>
      <c r="AF252" s="30">
        <v>103.65285821413499</v>
      </c>
      <c r="AG252" s="30">
        <v>55.974913627959403</v>
      </c>
      <c r="AH252" s="30">
        <v>30.813016460673499</v>
      </c>
      <c r="AI252" s="30">
        <v>54.074763058024203</v>
      </c>
      <c r="AJ252" s="30">
        <v>61.617890748827797</v>
      </c>
    </row>
    <row r="253" spans="2:36" x14ac:dyDescent="0.3">
      <c r="B253" s="2" t="s">
        <v>392</v>
      </c>
      <c r="C253" s="3" t="s">
        <v>339</v>
      </c>
      <c r="D253" t="s">
        <v>299</v>
      </c>
      <c r="E253" s="24">
        <f t="shared" si="334"/>
        <v>0.57999999999999996</v>
      </c>
      <c r="F253" s="24">
        <f t="shared" si="335"/>
        <v>0.41</v>
      </c>
      <c r="G253" s="24">
        <f t="shared" si="340"/>
        <v>0.57999999999999996</v>
      </c>
      <c r="H253" s="21">
        <f t="shared" si="341"/>
        <v>4</v>
      </c>
      <c r="I253" s="24">
        <f t="shared" si="342"/>
        <v>0.71699999999999997</v>
      </c>
      <c r="J253" s="21">
        <f t="shared" si="343"/>
        <v>5.5</v>
      </c>
      <c r="K253" s="21">
        <f t="shared" ref="K253:K255" si="344">$K$5</f>
        <v>92.3</v>
      </c>
      <c r="L253" s="14">
        <f t="shared" si="336"/>
        <v>85</v>
      </c>
      <c r="M253" s="21">
        <f t="shared" si="337"/>
        <v>3.52</v>
      </c>
      <c r="N253" s="33">
        <f t="shared" ref="N253:N256" si="345">$N$25</f>
        <v>1.5</v>
      </c>
      <c r="O253" s="33">
        <f t="shared" si="332"/>
        <v>5</v>
      </c>
      <c r="P253" s="33">
        <f t="shared" si="333"/>
        <v>100</v>
      </c>
      <c r="Q253" s="4">
        <f t="shared" si="339"/>
        <v>5</v>
      </c>
      <c r="R253">
        <v>0</v>
      </c>
      <c r="S253">
        <v>0</v>
      </c>
      <c r="T253">
        <v>0</v>
      </c>
      <c r="U253">
        <v>1</v>
      </c>
      <c r="V253" s="30">
        <v>27.975999600972301</v>
      </c>
      <c r="W253" s="30">
        <v>22.3527056960951</v>
      </c>
      <c r="X253" s="30">
        <v>15.541700668335</v>
      </c>
      <c r="Y253" s="30">
        <v>20.421749234199499</v>
      </c>
      <c r="Z253" s="30">
        <v>0</v>
      </c>
      <c r="AA253" s="30">
        <v>74.511014107579896</v>
      </c>
      <c r="AB253" s="30">
        <v>28.0181574327204</v>
      </c>
      <c r="AC253" s="30">
        <v>19.466855510884599</v>
      </c>
      <c r="AD253" s="30">
        <v>19.657868729049</v>
      </c>
      <c r="AE253" s="30">
        <v>22.4000317190775</v>
      </c>
      <c r="AF253" s="30">
        <v>103.642414893611</v>
      </c>
      <c r="AG253" s="30">
        <v>43.343967683550197</v>
      </c>
      <c r="AH253" s="30">
        <v>30.809339413152301</v>
      </c>
      <c r="AI253" s="30">
        <v>54.059139004884898</v>
      </c>
      <c r="AJ253" s="30">
        <v>61.600087227463199</v>
      </c>
    </row>
    <row r="254" spans="2:36" x14ac:dyDescent="0.3">
      <c r="B254" s="2" t="s">
        <v>393</v>
      </c>
      <c r="C254" s="3" t="s">
        <v>340</v>
      </c>
      <c r="D254" t="s">
        <v>300</v>
      </c>
      <c r="E254" s="24">
        <f t="shared" si="334"/>
        <v>0.57999999999999996</v>
      </c>
      <c r="F254" s="24">
        <f t="shared" si="335"/>
        <v>0.41</v>
      </c>
      <c r="G254" s="24">
        <f t="shared" si="340"/>
        <v>0.57999999999999996</v>
      </c>
      <c r="H254" s="21">
        <f t="shared" si="341"/>
        <v>4</v>
      </c>
      <c r="I254" s="24">
        <f t="shared" si="342"/>
        <v>0.71699999999999997</v>
      </c>
      <c r="J254" s="21">
        <f t="shared" si="343"/>
        <v>5.5</v>
      </c>
      <c r="K254" s="21">
        <f t="shared" si="344"/>
        <v>92.3</v>
      </c>
      <c r="L254" s="14">
        <f t="shared" si="336"/>
        <v>85</v>
      </c>
      <c r="M254" s="33">
        <f t="shared" ref="M254:M256" si="346">$M$23</f>
        <v>5</v>
      </c>
      <c r="N254" s="33">
        <f t="shared" si="345"/>
        <v>1.5</v>
      </c>
      <c r="O254" s="33">
        <f t="shared" si="332"/>
        <v>5</v>
      </c>
      <c r="P254" s="33">
        <f t="shared" si="333"/>
        <v>100</v>
      </c>
      <c r="Q254" s="4">
        <f t="shared" si="339"/>
        <v>5</v>
      </c>
      <c r="R254">
        <v>0</v>
      </c>
      <c r="S254">
        <v>0</v>
      </c>
      <c r="T254">
        <v>0</v>
      </c>
      <c r="U254">
        <v>1</v>
      </c>
      <c r="V254" s="30">
        <v>27.975999600972301</v>
      </c>
      <c r="W254" s="30">
        <v>22.3527056960951</v>
      </c>
      <c r="X254" s="30">
        <v>15.541700668335</v>
      </c>
      <c r="Y254" s="30">
        <v>20.421749234199499</v>
      </c>
      <c r="Z254" s="30">
        <v>0</v>
      </c>
      <c r="AA254" s="30">
        <v>74.428703032131395</v>
      </c>
      <c r="AB254" s="30">
        <v>28.017799566156299</v>
      </c>
      <c r="AC254" s="30">
        <v>19.466637386527001</v>
      </c>
      <c r="AD254" s="30">
        <v>19.656941902149502</v>
      </c>
      <c r="AE254" s="30">
        <v>22.398975604997599</v>
      </c>
      <c r="AF254" s="30">
        <v>103.41605943612799</v>
      </c>
      <c r="AG254" s="30">
        <v>43.342983550499</v>
      </c>
      <c r="AH254" s="30">
        <v>30.808739571168999</v>
      </c>
      <c r="AI254" s="30">
        <v>54.056590230911198</v>
      </c>
      <c r="AJ254" s="30">
        <v>61.597182913743303</v>
      </c>
    </row>
    <row r="255" spans="2:36" x14ac:dyDescent="0.3">
      <c r="B255" s="2" t="s">
        <v>394</v>
      </c>
      <c r="C255" s="3" t="s">
        <v>341</v>
      </c>
      <c r="D255" t="s">
        <v>301</v>
      </c>
      <c r="E255" s="24">
        <f t="shared" si="334"/>
        <v>0.57999999999999996</v>
      </c>
      <c r="F255" s="24">
        <f t="shared" si="335"/>
        <v>0.41</v>
      </c>
      <c r="G255" s="24">
        <f t="shared" si="340"/>
        <v>0.57999999999999996</v>
      </c>
      <c r="H255" s="21">
        <f t="shared" si="341"/>
        <v>4</v>
      </c>
      <c r="I255" s="24">
        <f t="shared" si="342"/>
        <v>0.71699999999999997</v>
      </c>
      <c r="J255" s="21">
        <f t="shared" si="343"/>
        <v>5.5</v>
      </c>
      <c r="K255" s="21">
        <f t="shared" si="344"/>
        <v>92.3</v>
      </c>
      <c r="L255" s="17">
        <f t="shared" ref="L255:L256" si="347">$L$21</f>
        <v>100</v>
      </c>
      <c r="M255" s="33">
        <f t="shared" si="346"/>
        <v>5</v>
      </c>
      <c r="N255" s="33">
        <f t="shared" si="345"/>
        <v>1.5</v>
      </c>
      <c r="O255" s="33">
        <f t="shared" si="332"/>
        <v>5</v>
      </c>
      <c r="P255" s="33">
        <f t="shared" si="333"/>
        <v>100</v>
      </c>
      <c r="Q255" s="4">
        <f t="shared" si="339"/>
        <v>5</v>
      </c>
      <c r="R255">
        <v>0</v>
      </c>
      <c r="S255">
        <v>0</v>
      </c>
      <c r="T255">
        <v>0</v>
      </c>
      <c r="U255">
        <v>1</v>
      </c>
      <c r="V255" s="30">
        <v>27.975999600972301</v>
      </c>
      <c r="W255" s="30">
        <v>22.3527056960951</v>
      </c>
      <c r="X255" s="30">
        <v>15.541700668335</v>
      </c>
      <c r="Y255" s="30">
        <v>20.421749234199499</v>
      </c>
      <c r="Z255" s="30">
        <v>0</v>
      </c>
      <c r="AA255" s="30">
        <v>72.011048038618497</v>
      </c>
      <c r="AB255" s="30">
        <v>28.017799566156299</v>
      </c>
      <c r="AC255" s="30">
        <v>19.466637386527001</v>
      </c>
      <c r="AD255" s="30">
        <v>19.656941902149502</v>
      </c>
      <c r="AE255" s="30">
        <v>22.398975604997599</v>
      </c>
      <c r="AF255" s="30">
        <v>100.75663894326399</v>
      </c>
      <c r="AG255" s="30">
        <v>43.342983550499</v>
      </c>
      <c r="AH255" s="30">
        <v>30.808739571168999</v>
      </c>
      <c r="AI255" s="30">
        <v>54.056590230911198</v>
      </c>
      <c r="AJ255" s="30">
        <v>61.597182913743303</v>
      </c>
    </row>
    <row r="256" spans="2:36" x14ac:dyDescent="0.3">
      <c r="B256" s="2" t="s">
        <v>395</v>
      </c>
      <c r="C256" s="3" t="s">
        <v>336</v>
      </c>
      <c r="D256" s="20" t="s">
        <v>184</v>
      </c>
      <c r="E256" s="24">
        <f t="shared" si="334"/>
        <v>0.57999999999999996</v>
      </c>
      <c r="F256" s="24">
        <f t="shared" si="335"/>
        <v>0.41</v>
      </c>
      <c r="G256" s="24">
        <f t="shared" si="340"/>
        <v>0.57999999999999996</v>
      </c>
      <c r="H256" s="21">
        <f t="shared" si="341"/>
        <v>4</v>
      </c>
      <c r="I256" s="24">
        <f t="shared" si="342"/>
        <v>0.71699999999999997</v>
      </c>
      <c r="J256" s="21">
        <f t="shared" si="343"/>
        <v>5.5</v>
      </c>
      <c r="K256" s="33">
        <f t="shared" ref="K256" si="348">$K$19</f>
        <v>100</v>
      </c>
      <c r="L256" s="17">
        <f t="shared" si="347"/>
        <v>100</v>
      </c>
      <c r="M256" s="33">
        <f t="shared" si="346"/>
        <v>5</v>
      </c>
      <c r="N256" s="33">
        <f t="shared" si="345"/>
        <v>1.5</v>
      </c>
      <c r="O256" s="33">
        <f t="shared" si="332"/>
        <v>5</v>
      </c>
      <c r="P256" s="33">
        <f t="shared" si="333"/>
        <v>100</v>
      </c>
      <c r="Q256" s="4">
        <f t="shared" si="339"/>
        <v>5</v>
      </c>
      <c r="R256">
        <v>0</v>
      </c>
      <c r="S256">
        <v>0</v>
      </c>
      <c r="T256">
        <v>0</v>
      </c>
      <c r="U256">
        <v>1</v>
      </c>
      <c r="V256" s="30">
        <v>27.975999600972301</v>
      </c>
      <c r="W256" s="30">
        <v>22.3527056960951</v>
      </c>
      <c r="X256" s="30">
        <v>15.541700668335</v>
      </c>
      <c r="Y256" s="30">
        <v>20.421749234199499</v>
      </c>
      <c r="Z256" s="30">
        <v>0</v>
      </c>
      <c r="AA256" s="30">
        <v>68.526510153184205</v>
      </c>
      <c r="AB256" s="30">
        <v>28.017799566156299</v>
      </c>
      <c r="AC256" s="30">
        <v>19.466637386527001</v>
      </c>
      <c r="AD256" s="30">
        <v>19.656941902149502</v>
      </c>
      <c r="AE256" s="30">
        <v>22.398975604997599</v>
      </c>
      <c r="AF256" s="30">
        <v>96.923647269286207</v>
      </c>
      <c r="AG256" s="30">
        <v>43.342983550499</v>
      </c>
      <c r="AH256" s="30">
        <v>30.808739571168999</v>
      </c>
      <c r="AI256" s="30">
        <v>54.056590230911198</v>
      </c>
      <c r="AJ256" s="30">
        <v>61.597182913743303</v>
      </c>
    </row>
  </sheetData>
  <mergeCells count="32">
    <mergeCell ref="C207:C212"/>
    <mergeCell ref="C79:C80"/>
    <mergeCell ref="C24:C27"/>
    <mergeCell ref="C91:C92"/>
    <mergeCell ref="C144:C149"/>
    <mergeCell ref="C150:C153"/>
    <mergeCell ref="C81:C86"/>
    <mergeCell ref="C87:C90"/>
    <mergeCell ref="H3:I3"/>
    <mergeCell ref="E3:G3"/>
    <mergeCell ref="K3:M3"/>
    <mergeCell ref="N3:O3"/>
    <mergeCell ref="C18:C23"/>
    <mergeCell ref="C16:C17"/>
    <mergeCell ref="C12:C15"/>
    <mergeCell ref="C6:C11"/>
    <mergeCell ref="C219:C220"/>
    <mergeCell ref="C28:C29"/>
    <mergeCell ref="C30:C31"/>
    <mergeCell ref="C138:C141"/>
    <mergeCell ref="C205:C206"/>
    <mergeCell ref="C201:C204"/>
    <mergeCell ref="C195:C200"/>
    <mergeCell ref="C142:C143"/>
    <mergeCell ref="C132:C137"/>
    <mergeCell ref="C156:C157"/>
    <mergeCell ref="C154:C155"/>
    <mergeCell ref="C213:C216"/>
    <mergeCell ref="C217:C218"/>
    <mergeCell ref="C75:C78"/>
    <mergeCell ref="C69:C74"/>
    <mergeCell ref="C93:C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User</cp:lastModifiedBy>
  <dcterms:created xsi:type="dcterms:W3CDTF">2023-02-14T01:25:41Z</dcterms:created>
  <dcterms:modified xsi:type="dcterms:W3CDTF">2023-03-10T00:19:01Z</dcterms:modified>
</cp:coreProperties>
</file>