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ashra\Documents\Zion\"/>
    </mc:Choice>
  </mc:AlternateContent>
  <xr:revisionPtr revIDLastSave="0" documentId="13_ncr:1_{0D8E6758-7382-4532-9E26-DEC020D01634}" xr6:coauthVersionLast="47" xr6:coauthVersionMax="47" xr10:uidLastSave="{00000000-0000-0000-0000-000000000000}"/>
  <bookViews>
    <workbookView xWindow="-120" yWindow="-120" windowWidth="20730" windowHeight="11760" activeTab="3" xr2:uid="{18F52AEF-91FC-4EE1-B2C1-81E21371B96A}"/>
  </bookViews>
  <sheets>
    <sheet name="Dataset" sheetId="1" r:id="rId1"/>
    <sheet name="Project Table" sheetId="2" r:id="rId2"/>
    <sheet name="Pivot Table" sheetId="3" r:id="rId3"/>
    <sheet name="Pivot Chart" sheetId="4" r:id="rId4"/>
  </sheets>
  <definedNames>
    <definedName name="Slicer_Account">#N/A</definedName>
    <definedName name="Slicer_Scenario">#N/A</definedName>
    <definedName name="Slicer_Year">#N/A</definedName>
  </definedNames>
  <calcPr calcId="191029"/>
  <pivotCaches>
    <pivotCache cacheId="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1" i="3" l="1"/>
</calcChain>
</file>

<file path=xl/sharedStrings.xml><?xml version="1.0" encoding="utf-8"?>
<sst xmlns="http://schemas.openxmlformats.org/spreadsheetml/2006/main" count="7190" uniqueCount="4271">
  <si>
    <t>Account</t>
  </si>
  <si>
    <t>Businees Unit</t>
  </si>
  <si>
    <t>Currency</t>
  </si>
  <si>
    <t>Year</t>
  </si>
  <si>
    <t>Scenario</t>
  </si>
  <si>
    <t>Jan</t>
  </si>
  <si>
    <t>Feb</t>
  </si>
  <si>
    <t>Mar</t>
  </si>
  <si>
    <t>Apr</t>
  </si>
  <si>
    <t>May</t>
  </si>
  <si>
    <t>Jun</t>
  </si>
  <si>
    <t>Jul</t>
  </si>
  <si>
    <t>Aug</t>
  </si>
  <si>
    <t>Sep</t>
  </si>
  <si>
    <t>Oct</t>
  </si>
  <si>
    <t>Nov</t>
  </si>
  <si>
    <t>Dec</t>
  </si>
  <si>
    <t>Sales</t>
  </si>
  <si>
    <t>Software</t>
  </si>
  <si>
    <t>USD</t>
  </si>
  <si>
    <t>Actuals</t>
  </si>
  <si>
    <t xml:space="preserve">$90,924,002 </t>
  </si>
  <si>
    <t xml:space="preserve">$82,606,134 </t>
  </si>
  <si>
    <t xml:space="preserve">$72,780,220 </t>
  </si>
  <si>
    <t xml:space="preserve">$52,943,701 </t>
  </si>
  <si>
    <t xml:space="preserve">$77,528,109 </t>
  </si>
  <si>
    <t xml:space="preserve">$96,384,524 </t>
  </si>
  <si>
    <t xml:space="preserve">$77,345,061 </t>
  </si>
  <si>
    <t xml:space="preserve">$98,290,873 </t>
  </si>
  <si>
    <t xml:space="preserve">$79,879,127 </t>
  </si>
  <si>
    <t xml:space="preserve">$95,373,403 </t>
  </si>
  <si>
    <t xml:space="preserve">$54,887,908 </t>
  </si>
  <si>
    <t xml:space="preserve">$82,703,597 </t>
  </si>
  <si>
    <t>Cost of Goods Sold</t>
  </si>
  <si>
    <t>($41,623,278)</t>
  </si>
  <si>
    <t>($40,464,347)</t>
  </si>
  <si>
    <t>($30,806,326)</t>
  </si>
  <si>
    <t>($21,412,962)</t>
  </si>
  <si>
    <t>($37,047,252)</t>
  </si>
  <si>
    <t>($44,819,597)</t>
  </si>
  <si>
    <t>($34,847,393)</t>
  </si>
  <si>
    <t>($47,903,350)</t>
  </si>
  <si>
    <t>($35,880,653)</t>
  </si>
  <si>
    <t>($44,982,115)</t>
  </si>
  <si>
    <t>($26,929,424)</t>
  </si>
  <si>
    <t>($34,233,473)</t>
  </si>
  <si>
    <t>Commissions Expense</t>
  </si>
  <si>
    <t>($4,454,359)</t>
  </si>
  <si>
    <t>($3,386,032)</t>
  </si>
  <si>
    <t>($3,389,705)</t>
  </si>
  <si>
    <t>($2,149,257)</t>
  </si>
  <si>
    <t>($3,168,079)</t>
  </si>
  <si>
    <t>($4,417,624)</t>
  </si>
  <si>
    <t>($3,386,461)</t>
  </si>
  <si>
    <t>($4,052,846)</t>
  </si>
  <si>
    <t>($3,418,737)</t>
  </si>
  <si>
    <t>($4,365,527)</t>
  </si>
  <si>
    <t>($2,455,561)</t>
  </si>
  <si>
    <t>($3,646,726)</t>
  </si>
  <si>
    <t>Payroll Expense</t>
  </si>
  <si>
    <t>($9,901,680)</t>
  </si>
  <si>
    <t>($9,871,172)</t>
  </si>
  <si>
    <t>($8,459,696)</t>
  </si>
  <si>
    <t>($6,303,408)</t>
  </si>
  <si>
    <t>($8,493,573)</t>
  </si>
  <si>
    <t>($11,082,494)</t>
  </si>
  <si>
    <t>($8,081,033)</t>
  </si>
  <si>
    <t>($11,070,018)</t>
  </si>
  <si>
    <t>($8,410,665)</t>
  </si>
  <si>
    <t>($10,081,727)</t>
  </si>
  <si>
    <t>($6,300,578)</t>
  </si>
  <si>
    <t>($9,099,438)</t>
  </si>
  <si>
    <t>Travel &amp; Entertainment Expense</t>
  </si>
  <si>
    <t>($951,255)</t>
  </si>
  <si>
    <t>($838,985)</t>
  </si>
  <si>
    <t>($872,700)</t>
  </si>
  <si>
    <t>($624,416)</t>
  </si>
  <si>
    <t>($919,835)</t>
  </si>
  <si>
    <t>($1,085,296)</t>
  </si>
  <si>
    <t>($818,602)</t>
  </si>
  <si>
    <t>($1,040,585)</t>
  </si>
  <si>
    <t>($803,190)</t>
  </si>
  <si>
    <t>($1,158,623)</t>
  </si>
  <si>
    <t>($611,335)</t>
  </si>
  <si>
    <t>($941,542)</t>
  </si>
  <si>
    <t>R&amp;D Expense</t>
  </si>
  <si>
    <t>($4,094,116)</t>
  </si>
  <si>
    <t>($3,599,297)</t>
  </si>
  <si>
    <t>($3,213,050)</t>
  </si>
  <si>
    <t>($2,466,394)</t>
  </si>
  <si>
    <t>($3,350,416)</t>
  </si>
  <si>
    <t>($3,973,250)</t>
  </si>
  <si>
    <t>($3,752,045)</t>
  </si>
  <si>
    <t>($4,170,217)</t>
  </si>
  <si>
    <t>($3,524,451)</t>
  </si>
  <si>
    <t>($4,281,007)</t>
  </si>
  <si>
    <t>($2,727,155)</t>
  </si>
  <si>
    <t>($3,711,633)</t>
  </si>
  <si>
    <t>Consulting Expense</t>
  </si>
  <si>
    <t>($5,261,471)</t>
  </si>
  <si>
    <t>($4,215,309)</t>
  </si>
  <si>
    <t>($3,781,799)</t>
  </si>
  <si>
    <t>($2,788,120)</t>
  </si>
  <si>
    <t>($4,656,777)</t>
  </si>
  <si>
    <t>($5,399,647)</t>
  </si>
  <si>
    <t>($4,448,901)</t>
  </si>
  <si>
    <t>($5,654,825)</t>
  </si>
  <si>
    <t>($4,598,250)</t>
  </si>
  <si>
    <t>($5,505,410)</t>
  </si>
  <si>
    <t>($2,908,553)</t>
  </si>
  <si>
    <t>($4,664,773)</t>
  </si>
  <si>
    <t>Software/Hardware Expense</t>
  </si>
  <si>
    <t>($7,549,491)</t>
  </si>
  <si>
    <t>($6,744,180)</t>
  </si>
  <si>
    <t>($5,424,173)</t>
  </si>
  <si>
    <t>($3,818,856)</t>
  </si>
  <si>
    <t>($5,935,455)</t>
  </si>
  <si>
    <t>($7,685,036)</t>
  </si>
  <si>
    <t>($6,661,232)</t>
  </si>
  <si>
    <t>($8,035,238)</t>
  </si>
  <si>
    <t>($6,167,182)</t>
  </si>
  <si>
    <t>($8,233,098)</t>
  </si>
  <si>
    <t>($4,016,737)</t>
  </si>
  <si>
    <t>($6,547,629)</t>
  </si>
  <si>
    <t>Marketing Expense</t>
  </si>
  <si>
    <t>($1,865,763)</t>
  </si>
  <si>
    <t>($2,004,386)</t>
  </si>
  <si>
    <t>($1,667,521)</t>
  </si>
  <si>
    <t>($1,103,735)</t>
  </si>
  <si>
    <t>($1,617,994)</t>
  </si>
  <si>
    <t>($2,316,878)</t>
  </si>
  <si>
    <t>($1,579,791)</t>
  </si>
  <si>
    <t>($2,223,673)</t>
  </si>
  <si>
    <t>($1,869,698)</t>
  </si>
  <si>
    <t>($2,043,854)</t>
  </si>
  <si>
    <t>($1,365,202)</t>
  </si>
  <si>
    <t>($1,696,008)</t>
  </si>
  <si>
    <t>Advertising</t>
  </si>
  <si>
    <t xml:space="preserve">$20,003,280 </t>
  </si>
  <si>
    <t xml:space="preserve">$24,781,840 </t>
  </si>
  <si>
    <t xml:space="preserve">$15,283,846 </t>
  </si>
  <si>
    <t xml:space="preserve">$15,883,110 </t>
  </si>
  <si>
    <t xml:space="preserve">$19,382,027 </t>
  </si>
  <si>
    <t xml:space="preserve">$22,168,441 </t>
  </si>
  <si>
    <t xml:space="preserve">$18,562,815 </t>
  </si>
  <si>
    <t xml:space="preserve">$29,487,262 </t>
  </si>
  <si>
    <t xml:space="preserve">$23,164,947 </t>
  </si>
  <si>
    <t xml:space="preserve">$27,658,287 </t>
  </si>
  <si>
    <t xml:space="preserve">$14,819,735 </t>
  </si>
  <si>
    <t xml:space="preserve">$18,194,791 </t>
  </si>
  <si>
    <t>($9,353,324)</t>
  </si>
  <si>
    <t>($11,513,937)</t>
  </si>
  <si>
    <t>($6,166,965)</t>
  </si>
  <si>
    <t>($7,501,106)</t>
  </si>
  <si>
    <t>($8,496,461)</t>
  </si>
  <si>
    <t>($9,798,685)</t>
  </si>
  <si>
    <t>($8,555,070)</t>
  </si>
  <si>
    <t>($14,039,373)</t>
  </si>
  <si>
    <t>($11,551,839)</t>
  </si>
  <si>
    <t>($13,628,227)</t>
  </si>
  <si>
    <t>($7,257,645)</t>
  </si>
  <si>
    <t>($9,083,320)</t>
  </si>
  <si>
    <t>($941,821)</t>
  </si>
  <si>
    <t>($1,002,323)</t>
  </si>
  <si>
    <t>($746,736)</t>
  </si>
  <si>
    <t>($764,074)</t>
  </si>
  <si>
    <t>($808,144)</t>
  </si>
  <si>
    <t>($1,061,422)</t>
  </si>
  <si>
    <t>($808,354)</t>
  </si>
  <si>
    <t>($1,421,840)</t>
  </si>
  <si>
    <t>($950,267)</t>
  </si>
  <si>
    <t>($1,278,394)</t>
  </si>
  <si>
    <t>($675,574)</t>
  </si>
  <si>
    <t>($772,637)</t>
  </si>
  <si>
    <t>($2,496,366)</t>
  </si>
  <si>
    <t>($2,697,904)</t>
  </si>
  <si>
    <t>($1,679,239)</t>
  </si>
  <si>
    <t>($1,918,713)</t>
  </si>
  <si>
    <t>($2,215,557)</t>
  </si>
  <si>
    <t>($2,480,892)</t>
  </si>
  <si>
    <t>($2,182,363)</t>
  </si>
  <si>
    <t>($3,410,389)</t>
  </si>
  <si>
    <t>($2,427,536)</t>
  </si>
  <si>
    <t>($3,305,300)</t>
  </si>
  <si>
    <t>($1,808,374)</t>
  </si>
  <si>
    <t>($2,032,444)</t>
  </si>
  <si>
    <t>($212,638)</t>
  </si>
  <si>
    <t>($297,458)</t>
  </si>
  <si>
    <t>($167,930)</t>
  </si>
  <si>
    <t>($194,736)</t>
  </si>
  <si>
    <t>($235,827)</t>
  </si>
  <si>
    <t>($260,283)</t>
  </si>
  <si>
    <t>($221,103)</t>
  </si>
  <si>
    <t>($348,081)</t>
  </si>
  <si>
    <t>($260,895)</t>
  </si>
  <si>
    <t>($321,588)</t>
  </si>
  <si>
    <t>($172,652)</t>
  </si>
  <si>
    <t>($185,865)</t>
  </si>
  <si>
    <t>($977,169)</t>
  </si>
  <si>
    <t>($1,029,549)</t>
  </si>
  <si>
    <t>($674,412)</t>
  </si>
  <si>
    <t>($792,920)</t>
  </si>
  <si>
    <t>($900,465)</t>
  </si>
  <si>
    <t>($993,534)</t>
  </si>
  <si>
    <t>($884,213)</t>
  </si>
  <si>
    <t>($1,430,413)</t>
  </si>
  <si>
    <t>($1,146,956)</t>
  </si>
  <si>
    <t>($1,115,640)</t>
  </si>
  <si>
    <t>($638,663)</t>
  </si>
  <si>
    <t>($822,644)</t>
  </si>
  <si>
    <t>($1,176,605)</t>
  </si>
  <si>
    <t>($1,291,439)</t>
  </si>
  <si>
    <t>($934,063)</t>
  </si>
  <si>
    <t>($937,518)</t>
  </si>
  <si>
    <t>($1,139,418)</t>
  </si>
  <si>
    <t>($1,356,373)</t>
  </si>
  <si>
    <t>($1,140,096)</t>
  </si>
  <si>
    <t>($1,606,577)</t>
  </si>
  <si>
    <t>($1,429,418)</t>
  </si>
  <si>
    <t>($1,399,794)</t>
  </si>
  <si>
    <t>($752,770)</t>
  </si>
  <si>
    <t>($1,078,181)</t>
  </si>
  <si>
    <t>($1,729,022)</t>
  </si>
  <si>
    <t>($2,125,980)</t>
  </si>
  <si>
    <t>($1,266,805)</t>
  </si>
  <si>
    <t>($1,181,160)</t>
  </si>
  <si>
    <t>($1,678,429)</t>
  </si>
  <si>
    <t>($1,922,968)</t>
  </si>
  <si>
    <t>($1,563,338)</t>
  </si>
  <si>
    <t>($2,266,251)</t>
  </si>
  <si>
    <t>($1,651,944)</t>
  </si>
  <si>
    <t>($2,138,006)</t>
  </si>
  <si>
    <t>($1,069,556)</t>
  </si>
  <si>
    <t>($1,550,361)</t>
  </si>
  <si>
    <t>($477,650)</t>
  </si>
  <si>
    <t>($500,810)</t>
  </si>
  <si>
    <t>($350,137)</t>
  </si>
  <si>
    <t>($390,161)</t>
  </si>
  <si>
    <t>($444,748)</t>
  </si>
  <si>
    <t>($502,205)</t>
  </si>
  <si>
    <t>($401,191)</t>
  </si>
  <si>
    <t>($701,616)</t>
  </si>
  <si>
    <t>($517,674)</t>
  </si>
  <si>
    <t>($616,922)</t>
  </si>
  <si>
    <t>($308,776)</t>
  </si>
  <si>
    <t>($393,674)</t>
  </si>
  <si>
    <t>Hardware</t>
  </si>
  <si>
    <t xml:space="preserve">$32,732,641 </t>
  </si>
  <si>
    <t xml:space="preserve">$30,564,270 </t>
  </si>
  <si>
    <t xml:space="preserve">$26,200,879 </t>
  </si>
  <si>
    <t xml:space="preserve">$19,589,169 </t>
  </si>
  <si>
    <t xml:space="preserve">$29,460,681 </t>
  </si>
  <si>
    <t xml:space="preserve">$36,626,119 </t>
  </si>
  <si>
    <t xml:space="preserve">$23,976,969 </t>
  </si>
  <si>
    <t xml:space="preserve">$34,401,806 </t>
  </si>
  <si>
    <t xml:space="preserve">$29,555,277 </t>
  </si>
  <si>
    <t xml:space="preserve">$31,473,223 </t>
  </si>
  <si>
    <t xml:space="preserve">$17,015,251 </t>
  </si>
  <si>
    <t xml:space="preserve">$31,427,367 </t>
  </si>
  <si>
    <t>($15,174,996)</t>
  </si>
  <si>
    <t>($13,026,257)</t>
  </si>
  <si>
    <t>($11,675,693)</t>
  </si>
  <si>
    <t>($8,655,251)</t>
  </si>
  <si>
    <t>($12,015,866)</t>
  </si>
  <si>
    <t>($15,700,152)</t>
  </si>
  <si>
    <t>($9,675,687)</t>
  </si>
  <si>
    <t>($16,111,034)</t>
  </si>
  <si>
    <t>($12,007,211)</t>
  </si>
  <si>
    <t>($15,679,125)</t>
  </si>
  <si>
    <t>($7,771,569)</t>
  </si>
  <si>
    <t>($15,258,373)</t>
  </si>
  <si>
    <t>($1,365,874)</t>
  </si>
  <si>
    <t>($1,359,525)</t>
  </si>
  <si>
    <t>($1,296,743)</t>
  </si>
  <si>
    <t>($900,105)</t>
  </si>
  <si>
    <t>($1,331,847)</t>
  </si>
  <si>
    <t>($1,564,129)</t>
  </si>
  <si>
    <t>($1,063,724)</t>
  </si>
  <si>
    <t>($1,612,959)</t>
  </si>
  <si>
    <t>($1,338,743)</t>
  </si>
  <si>
    <t>($1,378,721)</t>
  </si>
  <si>
    <t>($751,229)</t>
  </si>
  <si>
    <t>($1,417,137)</t>
  </si>
  <si>
    <t>($3,625,840)</t>
  </si>
  <si>
    <t>($3,423,587)</t>
  </si>
  <si>
    <t>($2,865,530)</t>
  </si>
  <si>
    <t>($2,430,054)</t>
  </si>
  <si>
    <t>($3,605,303)</t>
  </si>
  <si>
    <t>($4,252,053)</t>
  </si>
  <si>
    <t>($2,644,538)</t>
  </si>
  <si>
    <t>($4,099,242)</t>
  </si>
  <si>
    <t>($3,376,769)</t>
  </si>
  <si>
    <t>($3,479,104)</t>
  </si>
  <si>
    <t>($2,018,487)</t>
  </si>
  <si>
    <t>($3,638,336)</t>
  </si>
  <si>
    <t>($404,102)</t>
  </si>
  <si>
    <t>($338,689)</t>
  </si>
  <si>
    <t>($289,410)</t>
  </si>
  <si>
    <t>($231,627)</t>
  </si>
  <si>
    <t>($322,868)</t>
  </si>
  <si>
    <t>($401,363)</t>
  </si>
  <si>
    <t>($253,582)</t>
  </si>
  <si>
    <t>($412,988)</t>
  </si>
  <si>
    <t>($347,606)</t>
  </si>
  <si>
    <t>($391,065)</t>
  </si>
  <si>
    <t>($171,970)</t>
  </si>
  <si>
    <t>($374,266)</t>
  </si>
  <si>
    <t>($1,468,035)</t>
  </si>
  <si>
    <t>($1,483,124)</t>
  </si>
  <si>
    <t>($1,094,520)</t>
  </si>
  <si>
    <t>($937,432)</t>
  </si>
  <si>
    <t>($1,284,439)</t>
  </si>
  <si>
    <t>($1,598,284)</t>
  </si>
  <si>
    <t>($1,152,053)</t>
  </si>
  <si>
    <t>($1,525,329)</t>
  </si>
  <si>
    <t>($1,197,635)</t>
  </si>
  <si>
    <t>($1,277,358)</t>
  </si>
  <si>
    <t>($816,086)</t>
  </si>
  <si>
    <t>($1,391,966)</t>
  </si>
  <si>
    <t>($1,854,144)</t>
  </si>
  <si>
    <t>($1,664,382)</t>
  </si>
  <si>
    <t>($1,580,339)</t>
  </si>
  <si>
    <t>($1,211,392)</t>
  </si>
  <si>
    <t>($1,625,464)</t>
  </si>
  <si>
    <t>($2,017,618)</t>
  </si>
  <si>
    <t>($1,472,986)</t>
  </si>
  <si>
    <t>($2,012,637)</t>
  </si>
  <si>
    <t>($1,767,868)</t>
  </si>
  <si>
    <t>($1,608,184)</t>
  </si>
  <si>
    <t>($917,113)</t>
  </si>
  <si>
    <t>($1,651,075)</t>
  </si>
  <si>
    <t>($2,454,740)</t>
  </si>
  <si>
    <t>($2,246,414)</t>
  </si>
  <si>
    <t>($1,920,131)</t>
  </si>
  <si>
    <t>($1,538,618)</t>
  </si>
  <si>
    <t>($2,459,096)</t>
  </si>
  <si>
    <t>($2,690,767)</t>
  </si>
  <si>
    <t>($1,781,975)</t>
  </si>
  <si>
    <t>($2,592,510)</t>
  </si>
  <si>
    <t>($2,077,955)</t>
  </si>
  <si>
    <t>($2,418,669)</t>
  </si>
  <si>
    <t>($1,334,326)</t>
  </si>
  <si>
    <t>($2,275,474)</t>
  </si>
  <si>
    <t>($713,163)</t>
  </si>
  <si>
    <t>($741,500)</t>
  </si>
  <si>
    <t>($638,160)</t>
  </si>
  <si>
    <t>($461,044)</t>
  </si>
  <si>
    <t>($641,726)</t>
  </si>
  <si>
    <t>($906,407)</t>
  </si>
  <si>
    <t>($538,307)</t>
  </si>
  <si>
    <t>($792,272)</t>
  </si>
  <si>
    <t>($631,951)</t>
  </si>
  <si>
    <t>($774,552)</t>
  </si>
  <si>
    <t>($424,464)</t>
  </si>
  <si>
    <t>($689,907)</t>
  </si>
  <si>
    <t xml:space="preserve">$62,935,397 </t>
  </si>
  <si>
    <t xml:space="preserve">$53,925,189 </t>
  </si>
  <si>
    <t xml:space="preserve">$89,800,765 </t>
  </si>
  <si>
    <t xml:space="preserve">$73,182,364 </t>
  </si>
  <si>
    <t xml:space="preserve">$88,898,687 </t>
  </si>
  <si>
    <t xml:space="preserve">$56,531,656 </t>
  </si>
  <si>
    <t xml:space="preserve">$81,928,853 </t>
  </si>
  <si>
    <t xml:space="preserve">$83,883,692 </t>
  </si>
  <si>
    <t xml:space="preserve">$90,835,513 </t>
  </si>
  <si>
    <t xml:space="preserve">$84,696,571 </t>
  </si>
  <si>
    <t xml:space="preserve">$85,024,906 </t>
  </si>
  <si>
    <t xml:space="preserve">$53,288,399 </t>
  </si>
  <si>
    <t>($26,494,815)</t>
  </si>
  <si>
    <t>($22,903,069)</t>
  </si>
  <si>
    <t>($40,456,195)</t>
  </si>
  <si>
    <t>($34,006,729)</t>
  </si>
  <si>
    <t>($42,423,953)</t>
  </si>
  <si>
    <t>($27,409,059)</t>
  </si>
  <si>
    <t>($33,775,125)</t>
  </si>
  <si>
    <t>($36,687,036)</t>
  </si>
  <si>
    <t>($41,042,906)</t>
  </si>
  <si>
    <t>($39,247,829)</t>
  </si>
  <si>
    <t>($36,978,094)</t>
  </si>
  <si>
    <t>($21,932,570)</t>
  </si>
  <si>
    <t>($2,701,354)</t>
  </si>
  <si>
    <t>($2,292,513)</t>
  </si>
  <si>
    <t>($4,003,886)</t>
  </si>
  <si>
    <t>($3,480,213)</t>
  </si>
  <si>
    <t>($3,751,958)</t>
  </si>
  <si>
    <t>($2,276,949)</t>
  </si>
  <si>
    <t>($3,831,128)</t>
  </si>
  <si>
    <t>($4,053,567)</t>
  </si>
  <si>
    <t>($3,723,927)</t>
  </si>
  <si>
    <t>($3,646,419)</t>
  </si>
  <si>
    <t>($3,875,350)</t>
  </si>
  <si>
    <t>($2,193,320)</t>
  </si>
  <si>
    <t>($6,903,529)</t>
  </si>
  <si>
    <t>($6,040,881)</t>
  </si>
  <si>
    <t>($8,999,879)</t>
  </si>
  <si>
    <t>($8,859,167)</t>
  </si>
  <si>
    <t>($10,315,340)</t>
  </si>
  <si>
    <t>($7,009,597)</t>
  </si>
  <si>
    <t>($9,729,627)</t>
  </si>
  <si>
    <t>($9,388,096)</t>
  </si>
  <si>
    <t>($9,421,268)</t>
  </si>
  <si>
    <t>($9,764,483)</t>
  </si>
  <si>
    <t>($10,104,336)</t>
  </si>
  <si>
    <t>($6,025,217)</t>
  </si>
  <si>
    <t>($742,125)</t>
  </si>
  <si>
    <t>($668,336)</t>
  </si>
  <si>
    <t>($1,090,282)</t>
  </si>
  <si>
    <t>($779,994)</t>
  </si>
  <si>
    <t>($1,061,114)</t>
  </si>
  <si>
    <t>($574,730)</t>
  </si>
  <si>
    <t>($914,148)</t>
  </si>
  <si>
    <t>($937,664)</t>
  </si>
  <si>
    <t>($1,118,700)</t>
  </si>
  <si>
    <t>($991,515)</t>
  </si>
  <si>
    <t>($891,952)</t>
  </si>
  <si>
    <t>($622,578)</t>
  </si>
  <si>
    <t>($3,004,974)</t>
  </si>
  <si>
    <t>($2,247,412)</t>
  </si>
  <si>
    <t>($4,038,201)</t>
  </si>
  <si>
    <t>($3,194,257)</t>
  </si>
  <si>
    <t>($3,781,884)</t>
  </si>
  <si>
    <t>($2,691,195)</t>
  </si>
  <si>
    <t>($3,732,122)</t>
  </si>
  <si>
    <t>($3,946,945)</t>
  </si>
  <si>
    <t>($3,769,268)</t>
  </si>
  <si>
    <t>($3,631,690)</t>
  </si>
  <si>
    <t>($3,939,592)</t>
  </si>
  <si>
    <t>($2,301,656)</t>
  </si>
  <si>
    <t>($3,635,465)</t>
  </si>
  <si>
    <t>($3,045,416)</t>
  </si>
  <si>
    <t>($4,995,746)</t>
  </si>
  <si>
    <t>($4,388,934)</t>
  </si>
  <si>
    <t>($4,835,074)</t>
  </si>
  <si>
    <t>($3,428,760)</t>
  </si>
  <si>
    <t>($5,056,752)</t>
  </si>
  <si>
    <t>($4,859,658)</t>
  </si>
  <si>
    <t>($5,233,669)</t>
  </si>
  <si>
    <t>($5,103,815)</t>
  </si>
  <si>
    <t>($4,679,973)</t>
  </si>
  <si>
    <t>($2,916,323)</t>
  </si>
  <si>
    <t>($4,463,301)</t>
  </si>
  <si>
    <t>($4,126,173)</t>
  </si>
  <si>
    <t>($7,142,092)</t>
  </si>
  <si>
    <t>($5,237,047)</t>
  </si>
  <si>
    <t>($7,122,613)</t>
  </si>
  <si>
    <t>($4,230,019)</t>
  </si>
  <si>
    <t>($6,296,385)</t>
  </si>
  <si>
    <t>($6,393,165)</t>
  </si>
  <si>
    <t>($7,603,663)</t>
  </si>
  <si>
    <t>($6,983,409)</t>
  </si>
  <si>
    <t>($6,504,510)</t>
  </si>
  <si>
    <t>($4,278,920)</t>
  </si>
  <si>
    <t>($1,338,399)</t>
  </si>
  <si>
    <t>($1,226,506)</t>
  </si>
  <si>
    <t>($1,878,316)</t>
  </si>
  <si>
    <t>($1,692,980)</t>
  </si>
  <si>
    <t>($1,813,241)</t>
  </si>
  <si>
    <t>($1,153,027)</t>
  </si>
  <si>
    <t>($1,971,506)</t>
  </si>
  <si>
    <t>($1,867,620)</t>
  </si>
  <si>
    <t>($2,234,011)</t>
  </si>
  <si>
    <t>($1,784,085)</t>
  </si>
  <si>
    <t>($1,901,804)</t>
  </si>
  <si>
    <t>($1,094,887)</t>
  </si>
  <si>
    <t xml:space="preserve">$15,104,495 </t>
  </si>
  <si>
    <t xml:space="preserve">$15,638,305 </t>
  </si>
  <si>
    <t xml:space="preserve">$26,940,230 </t>
  </si>
  <si>
    <t xml:space="preserve">$18,295,591 </t>
  </si>
  <si>
    <t xml:space="preserve">$24,002,645 </t>
  </si>
  <si>
    <t xml:space="preserve">$11,871,648 </t>
  </si>
  <si>
    <t xml:space="preserve">$23,759,367 </t>
  </si>
  <si>
    <t xml:space="preserve">$23,487,434 </t>
  </si>
  <si>
    <t xml:space="preserve">$20,892,168 </t>
  </si>
  <si>
    <t xml:space="preserve">$25,408,971 </t>
  </si>
  <si>
    <t xml:space="preserve">$17,004,981 </t>
  </si>
  <si>
    <t xml:space="preserve">$10,657,680 </t>
  </si>
  <si>
    <t>($6,922,154)</t>
  </si>
  <si>
    <t>($6,719,996)</t>
  </si>
  <si>
    <t>($11,251,219)</t>
  </si>
  <si>
    <t>($8,188,535)</t>
  </si>
  <si>
    <t>($10,753,091)</t>
  </si>
  <si>
    <t>($5,620,387)</t>
  </si>
  <si>
    <t>($11,674,472)</t>
  </si>
  <si>
    <t>($9,402,231)</t>
  </si>
  <si>
    <t>($9,847,130)</t>
  </si>
  <si>
    <t>($10,592,169)</t>
  </si>
  <si>
    <t>($8,170,720)</t>
  </si>
  <si>
    <t>($4,761,146)</t>
  </si>
  <si>
    <t>($744,189)</t>
  </si>
  <si>
    <t>($684,446)</t>
  </si>
  <si>
    <t>($1,135,391)</t>
  </si>
  <si>
    <t>($740,206)</t>
  </si>
  <si>
    <t>($1,056,537)</t>
  </si>
  <si>
    <t>($587,577)</t>
  </si>
  <si>
    <t>($1,154,625)</t>
  </si>
  <si>
    <t>($1,015,469)</t>
  </si>
  <si>
    <t>($919,043)</t>
  </si>
  <si>
    <t>($1,130,498)</t>
  </si>
  <si>
    <t>($705,547)</t>
  </si>
  <si>
    <t>($447,074)</t>
  </si>
  <si>
    <t>($1,820,008)</t>
  </si>
  <si>
    <t>($1,643,381)</t>
  </si>
  <si>
    <t>($3,339,938)</t>
  </si>
  <si>
    <t>($2,236,128)</t>
  </si>
  <si>
    <t>($2,909,989)</t>
  </si>
  <si>
    <t>($1,461,544)</t>
  </si>
  <si>
    <t>($2,630,917)</t>
  </si>
  <si>
    <t>($2,736,210)</t>
  </si>
  <si>
    <t>($2,555,554)</t>
  </si>
  <si>
    <t>($2,554,023)</t>
  </si>
  <si>
    <t>($1,729,230)</t>
  </si>
  <si>
    <t>($1,183,866)</t>
  </si>
  <si>
    <t>($161,575)</t>
  </si>
  <si>
    <t>($187,636)</t>
  </si>
  <si>
    <t>($282,811)</t>
  </si>
  <si>
    <t>($221,047)</t>
  </si>
  <si>
    <t>($254,049)</t>
  </si>
  <si>
    <t>($144,005)</t>
  </si>
  <si>
    <t>($246,538)</t>
  </si>
  <si>
    <t>($255,904)</t>
  </si>
  <si>
    <t>($221,757)</t>
  </si>
  <si>
    <t>($282,216)</t>
  </si>
  <si>
    <t>($207,965)</t>
  </si>
  <si>
    <t>($107,626)</t>
  </si>
  <si>
    <t>($741,256)</t>
  </si>
  <si>
    <t>($734,801)</t>
  </si>
  <si>
    <t>($1,121,189)</t>
  </si>
  <si>
    <t>($847,064)</t>
  </si>
  <si>
    <t>($1,076,637)</t>
  </si>
  <si>
    <t>($581,037)</t>
  </si>
  <si>
    <t>($1,155,733)</t>
  </si>
  <si>
    <t>($1,140,205)</t>
  </si>
  <si>
    <t>($928,524)</t>
  </si>
  <si>
    <t>($1,022,458)</t>
  </si>
  <si>
    <t>($732,828)</t>
  </si>
  <si>
    <t>($507,909)</t>
  </si>
  <si>
    <t>($938,436)</t>
  </si>
  <si>
    <t>($936,828)</t>
  </si>
  <si>
    <t>($1,631,024)</t>
  </si>
  <si>
    <t>($1,004,574)</t>
  </si>
  <si>
    <t>($1,256,873)</t>
  </si>
  <si>
    <t>($602,967)</t>
  </si>
  <si>
    <t>($1,434,455)</t>
  </si>
  <si>
    <t>($1,308,212)</t>
  </si>
  <si>
    <t>($1,228,204)</t>
  </si>
  <si>
    <t>($1,541,439)</t>
  </si>
  <si>
    <t>($1,029,014)</t>
  </si>
  <si>
    <t>($547,052)</t>
  </si>
  <si>
    <t>($1,135,946)</t>
  </si>
  <si>
    <t>($1,337,432)</t>
  </si>
  <si>
    <t>($2,176,367)</t>
  </si>
  <si>
    <t>($1,388,676)</t>
  </si>
  <si>
    <t>($1,972,095)</t>
  </si>
  <si>
    <t>($935,781)</t>
  </si>
  <si>
    <t>($1,810,962)</t>
  </si>
  <si>
    <t>($1,913,852)</t>
  </si>
  <si>
    <t>($1,681,821)</t>
  </si>
  <si>
    <t>($1,985,257)</t>
  </si>
  <si>
    <t>($1,268,727)</t>
  </si>
  <si>
    <t>($853,915)</t>
  </si>
  <si>
    <t>($323,989)</t>
  </si>
  <si>
    <t>($329,938)</t>
  </si>
  <si>
    <t>($540,940)</t>
  </si>
  <si>
    <t>($428,900)</t>
  </si>
  <si>
    <t>($480,921)</t>
  </si>
  <si>
    <t>($296,470)</t>
  </si>
  <si>
    <t>($569,490)</t>
  </si>
  <si>
    <t>($545,708)</t>
  </si>
  <si>
    <t>($522,167)</t>
  </si>
  <si>
    <t>($517,041)</t>
  </si>
  <si>
    <t>($375,439)</t>
  </si>
  <si>
    <t>($255,120)</t>
  </si>
  <si>
    <t xml:space="preserve">$19,509,973 </t>
  </si>
  <si>
    <t xml:space="preserve">$17,256,060 </t>
  </si>
  <si>
    <t xml:space="preserve">$30,532,260 </t>
  </si>
  <si>
    <t xml:space="preserve">$29,272,946 </t>
  </si>
  <si>
    <t xml:space="preserve">$29,336,567 </t>
  </si>
  <si>
    <t xml:space="preserve">$20,351,396 </t>
  </si>
  <si>
    <t xml:space="preserve">$28,675,099 </t>
  </si>
  <si>
    <t xml:space="preserve">$33,553,477 </t>
  </si>
  <si>
    <t xml:space="preserve">$34,517,495 </t>
  </si>
  <si>
    <t xml:space="preserve">$26,255,937 </t>
  </si>
  <si>
    <t xml:space="preserve">$30,608,966 </t>
  </si>
  <si>
    <t xml:space="preserve">$18,118,056 </t>
  </si>
  <si>
    <t>($8,150,515)</t>
  </si>
  <si>
    <t>($8,450,170)</t>
  </si>
  <si>
    <t>($14,161,620)</t>
  </si>
  <si>
    <t>($11,982,699)</t>
  </si>
  <si>
    <t>($14,251,244)</t>
  </si>
  <si>
    <t>($9,764,566)</t>
  </si>
  <si>
    <t>($13,601,224)</t>
  </si>
  <si>
    <t>($16,479,944)</t>
  </si>
  <si>
    <t>($15,769,647)</t>
  </si>
  <si>
    <t>($11,713,786)</t>
  </si>
  <si>
    <t>($13,808,185)</t>
  </si>
  <si>
    <t>($7,671,352)</t>
  </si>
  <si>
    <t>($918,940)</t>
  </si>
  <si>
    <t>($807,370)</t>
  </si>
  <si>
    <t>($1,441,691)</t>
  </si>
  <si>
    <t>($1,189,856)</t>
  </si>
  <si>
    <t>($1,441,481)</t>
  </si>
  <si>
    <t>($992,324)</t>
  </si>
  <si>
    <t>($1,184,148)</t>
  </si>
  <si>
    <t>($1,395,247)</t>
  </si>
  <si>
    <t>($1,624,531)</t>
  </si>
  <si>
    <t>($1,309,585)</t>
  </si>
  <si>
    <t>($1,271,473)</t>
  </si>
  <si>
    <t>($888,159)</t>
  </si>
  <si>
    <t>($1,978,540)</t>
  </si>
  <si>
    <t>($2,042,733)</t>
  </si>
  <si>
    <t>($3,640,742)</t>
  </si>
  <si>
    <t>($3,022,060)</t>
  </si>
  <si>
    <t>($3,103,005)</t>
  </si>
  <si>
    <t>($2,469,981)</t>
  </si>
  <si>
    <t>($3,153,289)</t>
  </si>
  <si>
    <t>($3,620,396)</t>
  </si>
  <si>
    <t>($4,017,528)</t>
  </si>
  <si>
    <t>($2,657,392)</t>
  </si>
  <si>
    <t>($3,428,688)</t>
  </si>
  <si>
    <t>($2,234,769)</t>
  </si>
  <si>
    <t>($226,737)</t>
  </si>
  <si>
    <t>($177,057)</t>
  </si>
  <si>
    <t>($348,448)</t>
  </si>
  <si>
    <t>($348,912)</t>
  </si>
  <si>
    <t>($340,324)</t>
  </si>
  <si>
    <t>($233,884)</t>
  </si>
  <si>
    <t>($339,323)</t>
  </si>
  <si>
    <t>($346,782)</t>
  </si>
  <si>
    <t>($416,320)</t>
  </si>
  <si>
    <t>($265,196)</t>
  </si>
  <si>
    <t>($350,713)</t>
  </si>
  <si>
    <t>($191,961)</t>
  </si>
  <si>
    <t>($864,114)</t>
  </si>
  <si>
    <t>($798,924)</t>
  </si>
  <si>
    <t>($1,397,111)</t>
  </si>
  <si>
    <t>($1,424,616)</t>
  </si>
  <si>
    <t>($1,408,363)</t>
  </si>
  <si>
    <t>($988,295)</t>
  </si>
  <si>
    <t>($1,420,613)</t>
  </si>
  <si>
    <t>($1,550,303)</t>
  </si>
  <si>
    <t>($1,530,986)</t>
  </si>
  <si>
    <t>($1,291,985)</t>
  </si>
  <si>
    <t>($1,244,998)</t>
  </si>
  <si>
    <t>($880,628)</t>
  </si>
  <si>
    <t>($985,386)</t>
  </si>
  <si>
    <t>($1,024,168)</t>
  </si>
  <si>
    <t>($1,624,588)</t>
  </si>
  <si>
    <t>($1,566,421)</t>
  </si>
  <si>
    <t>($1,513,745)</t>
  </si>
  <si>
    <t>($1,168,867)</t>
  </si>
  <si>
    <t>($1,433,907)</t>
  </si>
  <si>
    <t>($1,760,511)</t>
  </si>
  <si>
    <t>($1,764,055)</t>
  </si>
  <si>
    <t>($1,576,381)</t>
  </si>
  <si>
    <t>($1,568,287)</t>
  </si>
  <si>
    <t>($1,109,268)</t>
  </si>
  <si>
    <t>($1,643,593)</t>
  </si>
  <si>
    <t>($1,410,736)</t>
  </si>
  <si>
    <t>($2,420,767)</t>
  </si>
  <si>
    <t>($2,153,538)</t>
  </si>
  <si>
    <t>($2,533,689)</t>
  </si>
  <si>
    <t>($1,741,008)</t>
  </si>
  <si>
    <t>($2,146,318)</t>
  </si>
  <si>
    <t>($2,517,357)</t>
  </si>
  <si>
    <t>($2,704,417)</t>
  </si>
  <si>
    <t>($2,028,595)</t>
  </si>
  <si>
    <t>($2,603,838)</t>
  </si>
  <si>
    <t>($1,295,382)</t>
  </si>
  <si>
    <t>($448,703)</t>
  </si>
  <si>
    <t>($383,620)</t>
  </si>
  <si>
    <t>($615,643)</t>
  </si>
  <si>
    <t>($713,736)</t>
  </si>
  <si>
    <t>($716,076)</t>
  </si>
  <si>
    <t>($430,361)</t>
  </si>
  <si>
    <t>($707,885)</t>
  </si>
  <si>
    <t>($733,111)</t>
  </si>
  <si>
    <t>($799,880)</t>
  </si>
  <si>
    <t>($586,058)</t>
  </si>
  <si>
    <t>($621,736)</t>
  </si>
  <si>
    <t>($422,427)</t>
  </si>
  <si>
    <t xml:space="preserve">$73,003,216 </t>
  </si>
  <si>
    <t xml:space="preserve">$67,583,964 </t>
  </si>
  <si>
    <t xml:space="preserve">$96,747,422 </t>
  </si>
  <si>
    <t xml:space="preserve">$54,707,115 </t>
  </si>
  <si>
    <t xml:space="preserve">$53,295,086 </t>
  </si>
  <si>
    <t xml:space="preserve">$73,831,265 </t>
  </si>
  <si>
    <t xml:space="preserve">$60,633,129 </t>
  </si>
  <si>
    <t xml:space="preserve">$67,453,237 </t>
  </si>
  <si>
    <t xml:space="preserve">$98,780,894 </t>
  </si>
  <si>
    <t xml:space="preserve">$52,687,090 </t>
  </si>
  <si>
    <t xml:space="preserve">$71,258,255 </t>
  </si>
  <si>
    <t xml:space="preserve">$83,507,400 </t>
  </si>
  <si>
    <t>($35,434,154)</t>
  </si>
  <si>
    <t>($33,276,599)</t>
  </si>
  <si>
    <t>($46,411,721)</t>
  </si>
  <si>
    <t>($25,228,351)</t>
  </si>
  <si>
    <t>($24,803,966)</t>
  </si>
  <si>
    <t>($34,794,166)</t>
  </si>
  <si>
    <t>($25,081,587)</t>
  </si>
  <si>
    <t>($32,657,990)</t>
  </si>
  <si>
    <t>($47,301,412)</t>
  </si>
  <si>
    <t>($23,190,677)</t>
  </si>
  <si>
    <t>($33,853,415)</t>
  </si>
  <si>
    <t>($41,071,028)</t>
  </si>
  <si>
    <t>($3,225,544)</t>
  </si>
  <si>
    <t>($3,006,614)</t>
  </si>
  <si>
    <t>($4,716,518)</t>
  </si>
  <si>
    <t>($2,637,046)</t>
  </si>
  <si>
    <t>($2,192,406)</t>
  </si>
  <si>
    <t>($3,440,909)</t>
  </si>
  <si>
    <t>($2,564,854)</t>
  </si>
  <si>
    <t>($3,195,750)</t>
  </si>
  <si>
    <t>($4,621,559)</t>
  </si>
  <si>
    <t>($2,594,599)</t>
  </si>
  <si>
    <t>($3,474,868)</t>
  </si>
  <si>
    <t>($3,954,659)</t>
  </si>
  <si>
    <t>($8,214,482)</t>
  </si>
  <si>
    <t>($6,991,832)</t>
  </si>
  <si>
    <t>($9,881,604)</t>
  </si>
  <si>
    <t>($6,021,642)</t>
  </si>
  <si>
    <t>($5,967,905)</t>
  </si>
  <si>
    <t>($8,792,535)</t>
  </si>
  <si>
    <t>($6,362,428)</t>
  </si>
  <si>
    <t>($7,854,754)</t>
  </si>
  <si>
    <t>($10,736,101)</t>
  </si>
  <si>
    <t>($6,185,030)</t>
  </si>
  <si>
    <t>($8,422,442)</t>
  </si>
  <si>
    <t>($8,853,593)</t>
  </si>
  <si>
    <t>($812,381)</t>
  </si>
  <si>
    <t>($823,867)</t>
  </si>
  <si>
    <t>($1,084,164)</t>
  </si>
  <si>
    <t>($547,555)</t>
  </si>
  <si>
    <t>($657,107)</t>
  </si>
  <si>
    <t>($785,991)</t>
  </si>
  <si>
    <t>($693,944)</t>
  </si>
  <si>
    <t>($790,029)</t>
  </si>
  <si>
    <t>($1,063,936)</t>
  </si>
  <si>
    <t>($528,306)</t>
  </si>
  <si>
    <t>($837,702)</t>
  </si>
  <si>
    <t>($949,150)</t>
  </si>
  <si>
    <t>($3,200,785)</t>
  </si>
  <si>
    <t>($3,236,733)</t>
  </si>
  <si>
    <t>($4,576,715)</t>
  </si>
  <si>
    <t>($2,677,342)</t>
  </si>
  <si>
    <t>($2,564,086)</t>
  </si>
  <si>
    <t>($3,201,135)</t>
  </si>
  <si>
    <t>($2,673,923)</t>
  </si>
  <si>
    <t>($2,759,863)</t>
  </si>
  <si>
    <t>($4,136,323)</t>
  </si>
  <si>
    <t>($2,161,622)</t>
  </si>
  <si>
    <t>($2,908,571)</t>
  </si>
  <si>
    <t>($3,459,881)</t>
  </si>
  <si>
    <t>($4,510,094)</t>
  </si>
  <si>
    <t>($4,148,358)</t>
  </si>
  <si>
    <t>($5,977,214)</t>
  </si>
  <si>
    <t>($2,757,866)</t>
  </si>
  <si>
    <t>($2,721,806)</t>
  </si>
  <si>
    <t>($3,827,683)</t>
  </si>
  <si>
    <t>($3,316,938)</t>
  </si>
  <si>
    <t>($3,803,865)</t>
  </si>
  <si>
    <t>($5,738,434)</t>
  </si>
  <si>
    <t>($3,196,559)</t>
  </si>
  <si>
    <t>($3,787,807)</t>
  </si>
  <si>
    <t>($4,251,787)</t>
  </si>
  <si>
    <t>($5,157,077)</t>
  </si>
  <si>
    <t>($4,893,590)</t>
  </si>
  <si>
    <t>($7,177,731)</t>
  </si>
  <si>
    <t>($4,525,995)</t>
  </si>
  <si>
    <t>($3,788,018)</t>
  </si>
  <si>
    <t>($5,727,447)</t>
  </si>
  <si>
    <t>($5,302,649)</t>
  </si>
  <si>
    <t>($5,621,094)</t>
  </si>
  <si>
    <t>($7,901,949)</t>
  </si>
  <si>
    <t>($4,053,787)</t>
  </si>
  <si>
    <t>($5,484,871)</t>
  </si>
  <si>
    <t>($5,860,902)</t>
  </si>
  <si>
    <t>($1,561,407)</t>
  </si>
  <si>
    <t>($1,626,403)</t>
  </si>
  <si>
    <t>($2,267,623)</t>
  </si>
  <si>
    <t>($1,199,024)</t>
  </si>
  <si>
    <t>($1,272,883)</t>
  </si>
  <si>
    <t>($1,678,802)</t>
  </si>
  <si>
    <t>($1,497,786)</t>
  </si>
  <si>
    <t>($1,414,558)</t>
  </si>
  <si>
    <t>($2,426,938)</t>
  </si>
  <si>
    <t>($1,075,041)</t>
  </si>
  <si>
    <t>($1,500,397)</t>
  </si>
  <si>
    <t>($1,915,308)</t>
  </si>
  <si>
    <t xml:space="preserve">$18,250,804 </t>
  </si>
  <si>
    <t xml:space="preserve">$14,868,472 </t>
  </si>
  <si>
    <t xml:space="preserve">$28,056,752 </t>
  </si>
  <si>
    <t xml:space="preserve">$14,223,850 </t>
  </si>
  <si>
    <t xml:space="preserve">$13,323,772 </t>
  </si>
  <si>
    <t xml:space="preserve">$14,766,253 </t>
  </si>
  <si>
    <t xml:space="preserve">$16,977,276 </t>
  </si>
  <si>
    <t xml:space="preserve">$16,188,777 </t>
  </si>
  <si>
    <t xml:space="preserve">$29,634,268 </t>
  </si>
  <si>
    <t xml:space="preserve">$11,064,289 </t>
  </si>
  <si>
    <t xml:space="preserve">$19,952,311 </t>
  </si>
  <si>
    <t xml:space="preserve">$20,041,776 </t>
  </si>
  <si>
    <t>($7,843,283)</t>
  </si>
  <si>
    <t>($6,796,938)</t>
  </si>
  <si>
    <t>($12,240,526)</t>
  </si>
  <si>
    <t>($6,869,228)</t>
  </si>
  <si>
    <t>($5,372,673)</t>
  </si>
  <si>
    <t>($6,236,231)</t>
  </si>
  <si>
    <t>($7,200,608)</t>
  </si>
  <si>
    <t>($6,556,026)</t>
  </si>
  <si>
    <t>($13,129,869)</t>
  </si>
  <si>
    <t>($4,676,077)</t>
  </si>
  <si>
    <t>($9,364,018)</t>
  </si>
  <si>
    <t>($9,803,799)</t>
  </si>
  <si>
    <t>($883,645)</t>
  </si>
  <si>
    <t>($676,768)</t>
  </si>
  <si>
    <t>($1,122,338)</t>
  </si>
  <si>
    <t>($683,326)</t>
  </si>
  <si>
    <t>($609,325)</t>
  </si>
  <si>
    <t>($684,846)</t>
  </si>
  <si>
    <t>($753,131)</t>
  </si>
  <si>
    <t>($685,580)</t>
  </si>
  <si>
    <t>($1,414,587)</t>
  </si>
  <si>
    <t>($442,590)</t>
  </si>
  <si>
    <t>($979,960)</t>
  </si>
  <si>
    <t>($943,903)</t>
  </si>
  <si>
    <t>($2,008,709)</t>
  </si>
  <si>
    <t>($1,487,720)</t>
  </si>
  <si>
    <t>($3,285,627)</t>
  </si>
  <si>
    <t>($1,508,088)</t>
  </si>
  <si>
    <t>($1,391,093)</t>
  </si>
  <si>
    <t>($1,775,032)</t>
  </si>
  <si>
    <t>($2,004,898)</t>
  </si>
  <si>
    <t>($1,838,656)</t>
  </si>
  <si>
    <t>($3,448,390)</t>
  </si>
  <si>
    <t>($1,361,565)</t>
  </si>
  <si>
    <t>($2,442,401)</t>
  </si>
  <si>
    <t>($2,495,975)</t>
  </si>
  <si>
    <t>($219,648)</t>
  </si>
  <si>
    <t>($183,425)</t>
  </si>
  <si>
    <t>($341,821)</t>
  </si>
  <si>
    <t>($173,916)</t>
  </si>
  <si>
    <t>($154,994)</t>
  </si>
  <si>
    <t>($154,234)</t>
  </si>
  <si>
    <t>($197,334)</t>
  </si>
  <si>
    <t>($175,394)</t>
  </si>
  <si>
    <t>($313,187)</t>
  </si>
  <si>
    <t>($112,737)</t>
  </si>
  <si>
    <t>($237,479)</t>
  </si>
  <si>
    <t>($203,441)</t>
  </si>
  <si>
    <t>($878,705)</t>
  </si>
  <si>
    <t>($691,557)</t>
  </si>
  <si>
    <t>($1,382,445)</t>
  </si>
  <si>
    <t>($644,432)</t>
  </si>
  <si>
    <t>($585,524)</t>
  </si>
  <si>
    <t>($704,915)</t>
  </si>
  <si>
    <t>($777,313)</t>
  </si>
  <si>
    <t>($745,066)</t>
  </si>
  <si>
    <t>($1,466,348)</t>
  </si>
  <si>
    <t>($520,870)</t>
  </si>
  <si>
    <t>($799,241)</t>
  </si>
  <si>
    <t>($926,859)</t>
  </si>
  <si>
    <t>($1,101,772)</t>
  </si>
  <si>
    <t>($896,778)</t>
  </si>
  <si>
    <t>($1,443,616)</t>
  </si>
  <si>
    <t>($741,177)</t>
  </si>
  <si>
    <t>($698,199)</t>
  </si>
  <si>
    <t>($899,590)</t>
  </si>
  <si>
    <t>($965,921)</t>
  </si>
  <si>
    <t>($952,907)</t>
  </si>
  <si>
    <t>($1,522,010)</t>
  </si>
  <si>
    <t>($581,521)</t>
  </si>
  <si>
    <t>($1,167,492)</t>
  </si>
  <si>
    <t>($1,042,503)</t>
  </si>
  <si>
    <t>($1,592,251)</t>
  </si>
  <si>
    <t>($1,260,716)</t>
  </si>
  <si>
    <t>($2,347,593)</t>
  </si>
  <si>
    <t>($1,012,501)</t>
  </si>
  <si>
    <t>($1,124,904)</t>
  </si>
  <si>
    <t>($1,261,974)</t>
  </si>
  <si>
    <t>($1,354,606)</t>
  </si>
  <si>
    <t>($1,335,325)</t>
  </si>
  <si>
    <t>($2,087,610)</t>
  </si>
  <si>
    <t>($780,627)</t>
  </si>
  <si>
    <t>($1,615,540)</t>
  </si>
  <si>
    <t>($1,677,444)</t>
  </si>
  <si>
    <t>($451,604)</t>
  </si>
  <si>
    <t>($299,487)</t>
  </si>
  <si>
    <t>($598,692)</t>
  </si>
  <si>
    <t>($290,908)</t>
  </si>
  <si>
    <t>($275,494)</t>
  </si>
  <si>
    <t>($315,325)</t>
  </si>
  <si>
    <t>($362,086)</t>
  </si>
  <si>
    <t>($403,555)</t>
  </si>
  <si>
    <t>($723,809)</t>
  </si>
  <si>
    <t>($246,577)</t>
  </si>
  <si>
    <t>($423,325)</t>
  </si>
  <si>
    <t>($404,866)</t>
  </si>
  <si>
    <t xml:space="preserve">$25,551,126 </t>
  </si>
  <si>
    <t xml:space="preserve">$27,033,586 </t>
  </si>
  <si>
    <t xml:space="preserve">$35,796,546 </t>
  </si>
  <si>
    <t xml:space="preserve">$18,053,348 </t>
  </si>
  <si>
    <t xml:space="preserve">$17,054,428 </t>
  </si>
  <si>
    <t xml:space="preserve">$27,317,568 </t>
  </si>
  <si>
    <t xml:space="preserve">$18,796,270 </t>
  </si>
  <si>
    <t xml:space="preserve">$20,235,971 </t>
  </si>
  <si>
    <t xml:space="preserve">$32,597,695 </t>
  </si>
  <si>
    <t xml:space="preserve">$20,547,965 </t>
  </si>
  <si>
    <t xml:space="preserve">$28,503,302 </t>
  </si>
  <si>
    <t xml:space="preserve">$33,402,960 </t>
  </si>
  <si>
    <t>($12,281,785)</t>
  </si>
  <si>
    <t>($11,806,223)</t>
  </si>
  <si>
    <t>($16,195,590)</t>
  </si>
  <si>
    <t>($8,716,303)</t>
  </si>
  <si>
    <t>($7,594,755)</t>
  </si>
  <si>
    <t>($12,346,026)</t>
  </si>
  <si>
    <t>($8,571,654)</t>
  </si>
  <si>
    <t>($8,792,279)</t>
  </si>
  <si>
    <t>($13,697,258)</t>
  </si>
  <si>
    <t>($9,660,014)</t>
  </si>
  <si>
    <t>($12,192,298)</t>
  </si>
  <si>
    <t>($13,616,846)</t>
  </si>
  <si>
    <t>($1,071,411)</t>
  </si>
  <si>
    <t>($1,096,480)</t>
  </si>
  <si>
    <t>($1,629,789)</t>
  </si>
  <si>
    <t>($758,301)</t>
  </si>
  <si>
    <t>($754,325)</t>
  </si>
  <si>
    <t>($1,304,916)</t>
  </si>
  <si>
    <t>($823,868)</t>
  </si>
  <si>
    <t>($817,673)</t>
  </si>
  <si>
    <t>($1,590,942)</t>
  </si>
  <si>
    <t>($938,741)</t>
  </si>
  <si>
    <t>($1,163,913)</t>
  </si>
  <si>
    <t>($1,561,563)</t>
  </si>
  <si>
    <t>($2,862,315)</t>
  </si>
  <si>
    <t>($2,916,140)</t>
  </si>
  <si>
    <t>($3,680,507)</t>
  </si>
  <si>
    <t>($2,237,785)</t>
  </si>
  <si>
    <t>($2,017,248)</t>
  </si>
  <si>
    <t>($2,969,483)</t>
  </si>
  <si>
    <t>($1,933,361)</t>
  </si>
  <si>
    <t>($2,483,806)</t>
  </si>
  <si>
    <t>($3,462,148)</t>
  </si>
  <si>
    <t>($2,092,959)</t>
  </si>
  <si>
    <t>($3,143,791)</t>
  </si>
  <si>
    <t>($3,950,404)</t>
  </si>
  <si>
    <t>($295,032)</t>
  </si>
  <si>
    <t>($281,721)</t>
  </si>
  <si>
    <t>($360,010)</t>
  </si>
  <si>
    <t>($215,094)</t>
  </si>
  <si>
    <t>($177,449)</t>
  </si>
  <si>
    <t>($277,921)</t>
  </si>
  <si>
    <t>($210,549)</t>
  </si>
  <si>
    <t>($251,945)</t>
  </si>
  <si>
    <t>($394,839)</t>
  </si>
  <si>
    <t>($241,749)</t>
  </si>
  <si>
    <t>($339,129)</t>
  </si>
  <si>
    <t>($403,062)</t>
  </si>
  <si>
    <t>($1,184,703)</t>
  </si>
  <si>
    <t>($1,206,612)</t>
  </si>
  <si>
    <t>($1,706,514)</t>
  </si>
  <si>
    <t>($787,069)</t>
  </si>
  <si>
    <t>($719,494)</t>
  </si>
  <si>
    <t>($1,217,784)</t>
  </si>
  <si>
    <t>($802,138)</t>
  </si>
  <si>
    <t>($1,010,960)</t>
  </si>
  <si>
    <t>($1,342,224)</t>
  </si>
  <si>
    <t>($929,984)</t>
  </si>
  <si>
    <t>($1,347,763)</t>
  </si>
  <si>
    <t>($1,538,947)</t>
  </si>
  <si>
    <t>($1,396,550)</t>
  </si>
  <si>
    <t>($1,412,122)</t>
  </si>
  <si>
    <t>($1,960,177)</t>
  </si>
  <si>
    <t>($1,021,805)</t>
  </si>
  <si>
    <t>($1,016,393)</t>
  </si>
  <si>
    <t>($1,460,281)</t>
  </si>
  <si>
    <t>($1,158,758)</t>
  </si>
  <si>
    <t>($1,212,490)</t>
  </si>
  <si>
    <t>($1,926,307)</t>
  </si>
  <si>
    <t>($1,095,283)</t>
  </si>
  <si>
    <t>($1,655,140)</t>
  </si>
  <si>
    <t>($2,087,346)</t>
  </si>
  <si>
    <t>($2,055,703)</t>
  </si>
  <si>
    <t>($1,910,219)</t>
  </si>
  <si>
    <t>($2,832,136)</t>
  </si>
  <si>
    <t>($1,380,565)</t>
  </si>
  <si>
    <t>($1,364,825)</t>
  </si>
  <si>
    <t>($2,260,644)</t>
  </si>
  <si>
    <t>($1,615,169)</t>
  </si>
  <si>
    <t>($1,655,450)</t>
  </si>
  <si>
    <t>($2,372,522)</t>
  </si>
  <si>
    <t>($1,789,944)</t>
  </si>
  <si>
    <t>($2,194,746)</t>
  </si>
  <si>
    <t>($2,825,224)</t>
  </si>
  <si>
    <t>($551,509)</t>
  </si>
  <si>
    <t>($553,460)</t>
  </si>
  <si>
    <t>($858,779)</t>
  </si>
  <si>
    <t>($444,914)</t>
  </si>
  <si>
    <t>($346,671)</t>
  </si>
  <si>
    <t>($561,327)</t>
  </si>
  <si>
    <t>($421,945)</t>
  </si>
  <si>
    <t>($459,673)</t>
  </si>
  <si>
    <t>($699,116)</t>
  </si>
  <si>
    <t>($436,835)</t>
  </si>
  <si>
    <t>($646,474)</t>
  </si>
  <si>
    <t>($790,325)</t>
  </si>
  <si>
    <t xml:space="preserve">$56,564,696 </t>
  </si>
  <si>
    <t xml:space="preserve">$53,003,500 </t>
  </si>
  <si>
    <t xml:space="preserve">$57,123,654 </t>
  </si>
  <si>
    <t xml:space="preserve">$51,517,884 </t>
  </si>
  <si>
    <t xml:space="preserve">$86,240,365 </t>
  </si>
  <si>
    <t xml:space="preserve">$83,822,589 </t>
  </si>
  <si>
    <t xml:space="preserve">$99,534,990 </t>
  </si>
  <si>
    <t xml:space="preserve">$56,551,959 </t>
  </si>
  <si>
    <t xml:space="preserve">$75,595,351 </t>
  </si>
  <si>
    <t xml:space="preserve">$87,960,046 </t>
  </si>
  <si>
    <t xml:space="preserve">$75,992,432 </t>
  </si>
  <si>
    <t xml:space="preserve">$87,753,553 </t>
  </si>
  <si>
    <t>($26,025,524)</t>
  </si>
  <si>
    <t>($24,023,570)</t>
  </si>
  <si>
    <t>($23,452,691)</t>
  </si>
  <si>
    <t>($24,109,262)</t>
  </si>
  <si>
    <t>($38,340,811)</t>
  </si>
  <si>
    <t>($34,138,458)</t>
  </si>
  <si>
    <t>($48,369,463)</t>
  </si>
  <si>
    <t>($26,510,883)</t>
  </si>
  <si>
    <t>($31,307,040)</t>
  </si>
  <si>
    <t>($36,132,005)</t>
  </si>
  <si>
    <t>($37,770,955)</t>
  </si>
  <si>
    <t>($35,668,763)</t>
  </si>
  <si>
    <t>($2,693,681)</t>
  </si>
  <si>
    <t>($2,344,026)</t>
  </si>
  <si>
    <t>($2,342,553)</t>
  </si>
  <si>
    <t>($2,075,015)</t>
  </si>
  <si>
    <t>($3,959,339)</t>
  </si>
  <si>
    <t>($3,442,089)</t>
  </si>
  <si>
    <t>($4,021,826)</t>
  </si>
  <si>
    <t>($2,656,419)</t>
  </si>
  <si>
    <t>($3,439,053)</t>
  </si>
  <si>
    <t>($3,864,192)</t>
  </si>
  <si>
    <t>($3,553,160)</t>
  </si>
  <si>
    <t>($4,368,917)</t>
  </si>
  <si>
    <t>($6,107,421)</t>
  </si>
  <si>
    <t>($5,810,585)</t>
  </si>
  <si>
    <t>($7,021,257)</t>
  </si>
  <si>
    <t>($6,051,373)</t>
  </si>
  <si>
    <t>($10,773,242)</t>
  </si>
  <si>
    <t>($9,081,939)</t>
  </si>
  <si>
    <t>($10,994,327)</t>
  </si>
  <si>
    <t>($6,548,834)</t>
  </si>
  <si>
    <t>($7,861,085)</t>
  </si>
  <si>
    <t>($9,613,130)</t>
  </si>
  <si>
    <t>($9,183,322)</t>
  </si>
  <si>
    <t>($9,278,911)</t>
  </si>
  <si>
    <t>($587,893)</t>
  </si>
  <si>
    <t>($545,279)</t>
  </si>
  <si>
    <t>($588,026)</t>
  </si>
  <si>
    <t>($545,095)</t>
  </si>
  <si>
    <t>($985,449)</t>
  </si>
  <si>
    <t>($855,026)</t>
  </si>
  <si>
    <t>($1,098,610)</t>
  </si>
  <si>
    <t>($701,066)</t>
  </si>
  <si>
    <t>($809,897)</t>
  </si>
  <si>
    <t>($1,016,017)</t>
  </si>
  <si>
    <t>($880,356)</t>
  </si>
  <si>
    <t>($987,089)</t>
  </si>
  <si>
    <t>($2,724,738)</t>
  </si>
  <si>
    <t>($2,462,961)</t>
  </si>
  <si>
    <t>($2,377,917)</t>
  </si>
  <si>
    <t>($2,391,429)</t>
  </si>
  <si>
    <t>($4,192,334)</t>
  </si>
  <si>
    <t>($3,632,483)</t>
  </si>
  <si>
    <t>($3,981,861)</t>
  </si>
  <si>
    <t>($2,692,169)</t>
  </si>
  <si>
    <t>($3,621,911)</t>
  </si>
  <si>
    <t>($3,866,225)</t>
  </si>
  <si>
    <t>($3,114,375)</t>
  </si>
  <si>
    <t>($3,960,801)</t>
  </si>
  <si>
    <t>($3,196,353)</t>
  </si>
  <si>
    <t>($3,030,650)</t>
  </si>
  <si>
    <t>($3,299,636)</t>
  </si>
  <si>
    <t>($2,687,879)</t>
  </si>
  <si>
    <t>($5,147,180)</t>
  </si>
  <si>
    <t>($4,667,697)</t>
  </si>
  <si>
    <t>($5,350,859)</t>
  </si>
  <si>
    <t>($3,211,296)</t>
  </si>
  <si>
    <t>($4,194,381)</t>
  </si>
  <si>
    <t>($5,144,107)</t>
  </si>
  <si>
    <t>($3,882,597)</t>
  </si>
  <si>
    <t>($4,467,813)</t>
  </si>
  <si>
    <t>($4,765,178)</t>
  </si>
  <si>
    <t>($3,830,881)</t>
  </si>
  <si>
    <t>($4,742,612)</t>
  </si>
  <si>
    <t>($4,411,760)</t>
  </si>
  <si>
    <t>($7,247,016)</t>
  </si>
  <si>
    <t>($7,070,792)</t>
  </si>
  <si>
    <t>($7,460,187)</t>
  </si>
  <si>
    <t>($4,155,646)</t>
  </si>
  <si>
    <t>($6,058,210)</t>
  </si>
  <si>
    <t>($6,830,492)</t>
  </si>
  <si>
    <t>($5,760,591)</t>
  </si>
  <si>
    <t>($7,218,683)</t>
  </si>
  <si>
    <t>($1,373,322)</t>
  </si>
  <si>
    <t>($1,152,623)</t>
  </si>
  <si>
    <t>($1,366,324)</t>
  </si>
  <si>
    <t>($1,216,887)</t>
  </si>
  <si>
    <t>($1,771,647)</t>
  </si>
  <si>
    <t>($1,846,409)</t>
  </si>
  <si>
    <t>($2,254,182)</t>
  </si>
  <si>
    <t>($1,313,623)</t>
  </si>
  <si>
    <t>($1,753,534)</t>
  </si>
  <si>
    <t>($1,859,575)</t>
  </si>
  <si>
    <t>($1,782,794)</t>
  </si>
  <si>
    <t>($2,038,375)</t>
  </si>
  <si>
    <t xml:space="preserve">$13,575,527 </t>
  </si>
  <si>
    <t xml:space="preserve">$13,250,875 </t>
  </si>
  <si>
    <t xml:space="preserve">$12,567,204 </t>
  </si>
  <si>
    <t xml:space="preserve">$11,849,113 </t>
  </si>
  <si>
    <t xml:space="preserve">$17,248,073 </t>
  </si>
  <si>
    <t xml:space="preserve">$22,632,099 </t>
  </si>
  <si>
    <t xml:space="preserve">$29,860,497 </t>
  </si>
  <si>
    <t xml:space="preserve">$11,875,911 </t>
  </si>
  <si>
    <t xml:space="preserve">$21,166,698 </t>
  </si>
  <si>
    <t xml:space="preserve">$21,110,411 </t>
  </si>
  <si>
    <t xml:space="preserve">$18,998,108 </t>
  </si>
  <si>
    <t xml:space="preserve">$20,183,317 </t>
  </si>
  <si>
    <t>($6,729,976)</t>
  </si>
  <si>
    <t>($6,401,417)</t>
  </si>
  <si>
    <t>($5,214,635)</t>
  </si>
  <si>
    <t>($5,538,678)</t>
  </si>
  <si>
    <t>($8,186,261)</t>
  </si>
  <si>
    <t>($10,063,433)</t>
  </si>
  <si>
    <t>($14,362,489)</t>
  </si>
  <si>
    <t>($5,530,666)</t>
  </si>
  <si>
    <t>($10,502,083)</t>
  </si>
  <si>
    <t>($10,387,292)</t>
  </si>
  <si>
    <t>($7,767,663)</t>
  </si>
  <si>
    <t>($9,444,026)</t>
  </si>
  <si>
    <t>($573,757)</t>
  </si>
  <si>
    <t>($581,423)</t>
  </si>
  <si>
    <t>($551,830)</t>
  </si>
  <si>
    <t>($577,052)</t>
  </si>
  <si>
    <t>($788,385)</t>
  </si>
  <si>
    <t>($946,266)</t>
  </si>
  <si>
    <t>($1,320,510)</t>
  </si>
  <si>
    <t>($513,412)</t>
  </si>
  <si>
    <t>($965,560)</t>
  </si>
  <si>
    <t>($992,444)</t>
  </si>
  <si>
    <t>($880,529)</t>
  </si>
  <si>
    <t>($838,505)</t>
  </si>
  <si>
    <t>($1,568,759)</t>
  </si>
  <si>
    <t>($1,452,547)</t>
  </si>
  <si>
    <t>($1,515,316)</t>
  </si>
  <si>
    <t>($1,374,790)</t>
  </si>
  <si>
    <t>($1,918,417)</t>
  </si>
  <si>
    <t>($2,647,780)</t>
  </si>
  <si>
    <t>($3,326,590)</t>
  </si>
  <si>
    <t>($1,280,946)</t>
  </si>
  <si>
    <t>($2,625,789)</t>
  </si>
  <si>
    <t>($2,383,045)</t>
  </si>
  <si>
    <t>($2,237,769)</t>
  </si>
  <si>
    <t>($2,381,177)</t>
  </si>
  <si>
    <t>($158,356)</t>
  </si>
  <si>
    <t>($153,332)</t>
  </si>
  <si>
    <t>($156,029)</t>
  </si>
  <si>
    <t>($135,853)</t>
  </si>
  <si>
    <t>($212,057)</t>
  </si>
  <si>
    <t>($251,822)</t>
  </si>
  <si>
    <t>($317,201)</t>
  </si>
  <si>
    <t>($144,379)</t>
  </si>
  <si>
    <t>($235,638)</t>
  </si>
  <si>
    <t>($237,761)</t>
  </si>
  <si>
    <t>($194,390)</t>
  </si>
  <si>
    <t>($241,255)</t>
  </si>
  <si>
    <t>($628,560)</t>
  </si>
  <si>
    <t>($607,225)</t>
  </si>
  <si>
    <t>($605,967)</t>
  </si>
  <si>
    <t>($523,211)</t>
  </si>
  <si>
    <t>($761,411)</t>
  </si>
  <si>
    <t>($942,950)</t>
  </si>
  <si>
    <t>($1,259,315)</t>
  </si>
  <si>
    <t>($593,077)</t>
  </si>
  <si>
    <t>($932,114)</t>
  </si>
  <si>
    <t>($888,540)</t>
  </si>
  <si>
    <t>($848,637)</t>
  </si>
  <si>
    <t>($811,089)</t>
  </si>
  <si>
    <t>($840,546)</t>
  </si>
  <si>
    <t>($680,213)</t>
  </si>
  <si>
    <t>($638,286)</t>
  </si>
  <si>
    <t>($639,841)</t>
  </si>
  <si>
    <t>($1,072,470)</t>
  </si>
  <si>
    <t>($1,382,250)</t>
  </si>
  <si>
    <t>($1,632,544)</t>
  </si>
  <si>
    <t>($636,013)</t>
  </si>
  <si>
    <t>($1,152,236)</t>
  </si>
  <si>
    <t>($1,315,230)</t>
  </si>
  <si>
    <t>($1,048,976)</t>
  </si>
  <si>
    <t>($1,063,853)</t>
  </si>
  <si>
    <t>($1,050,093)</t>
  </si>
  <si>
    <t>($1,048,268)</t>
  </si>
  <si>
    <t>($966,784)</t>
  </si>
  <si>
    <t>($928,678)</t>
  </si>
  <si>
    <t>($1,460,786)</t>
  </si>
  <si>
    <t>($1,852,892)</t>
  </si>
  <si>
    <t>($2,327,627)</t>
  </si>
  <si>
    <t>($836,034)</t>
  </si>
  <si>
    <t>($1,595,638)</t>
  </si>
  <si>
    <t>($1,616,163)</t>
  </si>
  <si>
    <t>($1,534,232)</t>
  </si>
  <si>
    <t>($1,707,959)</t>
  </si>
  <si>
    <t>($275,227)</t>
  </si>
  <si>
    <t>($327,777)</t>
  </si>
  <si>
    <t>($292,639)</t>
  </si>
  <si>
    <t>($286,019)</t>
  </si>
  <si>
    <t>($377,546)</t>
  </si>
  <si>
    <t>($453,403)</t>
  </si>
  <si>
    <t>($714,292)</t>
  </si>
  <si>
    <t>($263,464)</t>
  </si>
  <si>
    <t>($517,575)</t>
  </si>
  <si>
    <t>($425,453)</t>
  </si>
  <si>
    <t>($389,907)</t>
  </si>
  <si>
    <t>($456,591)</t>
  </si>
  <si>
    <t xml:space="preserve">$16,969,409 </t>
  </si>
  <si>
    <t xml:space="preserve">$20,671,365 </t>
  </si>
  <si>
    <t xml:space="preserve">$21,706,989 </t>
  </si>
  <si>
    <t xml:space="preserve">$16,485,723 </t>
  </si>
  <si>
    <t xml:space="preserve">$33,633,742 </t>
  </si>
  <si>
    <t xml:space="preserve">$25,985,003 </t>
  </si>
  <si>
    <t xml:space="preserve">$30,855,847 </t>
  </si>
  <si>
    <t xml:space="preserve">$22,620,784 </t>
  </si>
  <si>
    <t xml:space="preserve">$30,238,140 </t>
  </si>
  <si>
    <t xml:space="preserve">$33,424,817 </t>
  </si>
  <si>
    <t xml:space="preserve">$28,877,124 </t>
  </si>
  <si>
    <t xml:space="preserve">$31,591,279 </t>
  </si>
  <si>
    <t>($7,450,571)</t>
  </si>
  <si>
    <t>($10,294,064)</t>
  </si>
  <si>
    <t>($9,221,253)</t>
  </si>
  <si>
    <t>($7,725,376)</t>
  </si>
  <si>
    <t>($13,917,348)</t>
  </si>
  <si>
    <t>($12,519,321)</t>
  </si>
  <si>
    <t>($13,571,742)</t>
  </si>
  <si>
    <t>($9,837,654)</t>
  </si>
  <si>
    <t>($12,678,165)</t>
  </si>
  <si>
    <t>($16,340,698)</t>
  </si>
  <si>
    <t>($12,993,746)</t>
  </si>
  <si>
    <t>($13,172,331)</t>
  </si>
  <si>
    <t>($715,290)</t>
  </si>
  <si>
    <t>($904,129)</t>
  </si>
  <si>
    <t>($931,252)</t>
  </si>
  <si>
    <t>($711,157)</t>
  </si>
  <si>
    <t>($1,659,270)</t>
  </si>
  <si>
    <t>($1,221,659)</t>
  </si>
  <si>
    <t>($1,350,283)</t>
  </si>
  <si>
    <t>($929,404)</t>
  </si>
  <si>
    <t>($1,347,979)</t>
  </si>
  <si>
    <t>($1,470,024)</t>
  </si>
  <si>
    <t>($1,389,785)</t>
  </si>
  <si>
    <t>($1,287,585)</t>
  </si>
  <si>
    <t>($1,988,528)</t>
  </si>
  <si>
    <t>($2,459,353)</t>
  </si>
  <si>
    <t>($2,709,458)</t>
  </si>
  <si>
    <t>($2,003,559)</t>
  </si>
  <si>
    <t>($3,552,022)</t>
  </si>
  <si>
    <t>($2,709,456)</t>
  </si>
  <si>
    <t>($3,252,981)</t>
  </si>
  <si>
    <t>($2,779,126)</t>
  </si>
  <si>
    <t>($3,172,400)</t>
  </si>
  <si>
    <t>($3,896,025)</t>
  </si>
  <si>
    <t>($3,318,030)</t>
  </si>
  <si>
    <t>($3,813,684)</t>
  </si>
  <si>
    <t>($205,282)</t>
  </si>
  <si>
    <t>($225,837)</t>
  </si>
  <si>
    <t>($227,747)</t>
  </si>
  <si>
    <t>($169,757)</t>
  </si>
  <si>
    <t>($347,847)</t>
  </si>
  <si>
    <t>($269,530)</t>
  </si>
  <si>
    <t>($324,152)</t>
  </si>
  <si>
    <t>($253,011)</t>
  </si>
  <si>
    <t>($324,488)</t>
  </si>
  <si>
    <t>($370,035)</t>
  </si>
  <si>
    <t>($330,614)</t>
  </si>
  <si>
    <t>($360,629)</t>
  </si>
  <si>
    <t>($723,600)</t>
  </si>
  <si>
    <t>($1,004,867)</t>
  </si>
  <si>
    <t>($965,808)</t>
  </si>
  <si>
    <t>($689,206)</t>
  </si>
  <si>
    <t>($1,499,915)</t>
  </si>
  <si>
    <t>($1,141,605)</t>
  </si>
  <si>
    <t>($1,507,171)</t>
  </si>
  <si>
    <t>($1,075,555)</t>
  </si>
  <si>
    <t>($1,237,536)</t>
  </si>
  <si>
    <t>($1,515,831)</t>
  </si>
  <si>
    <t>($1,394,273)</t>
  </si>
  <si>
    <t>($1,442,698)</t>
  </si>
  <si>
    <t>($1,017,910)</t>
  </si>
  <si>
    <t>($1,145,770)</t>
  </si>
  <si>
    <t>($1,136,471)</t>
  </si>
  <si>
    <t>($873,995)</t>
  </si>
  <si>
    <t>($1,914,496)</t>
  </si>
  <si>
    <t>($1,546,855)</t>
  </si>
  <si>
    <t>($1,592,349)</t>
  </si>
  <si>
    <t>($1,318,910)</t>
  </si>
  <si>
    <t>($1,733,965)</t>
  </si>
  <si>
    <t>($2,010,672)</t>
  </si>
  <si>
    <t>($1,596,932)</t>
  </si>
  <si>
    <t>($1,693,505)</t>
  </si>
  <si>
    <t>($1,206,195)</t>
  </si>
  <si>
    <t>($1,591,750)</t>
  </si>
  <si>
    <t>($1,622,068)</t>
  </si>
  <si>
    <t>($1,226,905)</t>
  </si>
  <si>
    <t>($2,863,033)</t>
  </si>
  <si>
    <t>($2,160,356)</t>
  </si>
  <si>
    <t>($2,268,443)</t>
  </si>
  <si>
    <t>($1,907,784)</t>
  </si>
  <si>
    <t>($2,503,681)</t>
  </si>
  <si>
    <t>($2,409,168)</t>
  </si>
  <si>
    <t>($2,141,293)</t>
  </si>
  <si>
    <t>($2,275,942)</t>
  </si>
  <si>
    <t>($361,779)</t>
  </si>
  <si>
    <t>($465,522)</t>
  </si>
  <si>
    <t>($435,154)</t>
  </si>
  <si>
    <t>($387,703)</t>
  </si>
  <si>
    <t>($771,709)</t>
  </si>
  <si>
    <t>($598,031)</t>
  </si>
  <si>
    <t>($742,056)</t>
  </si>
  <si>
    <t>($491,851)</t>
  </si>
  <si>
    <t>($630,665)</t>
  </si>
  <si>
    <t>($803,064)</t>
  </si>
  <si>
    <t>($602,653)</t>
  </si>
  <si>
    <t>($683,941)</t>
  </si>
  <si>
    <t xml:space="preserve">$81,655,883 </t>
  </si>
  <si>
    <t xml:space="preserve">$83,561,516 </t>
  </si>
  <si>
    <t xml:space="preserve">$61,969,697 </t>
  </si>
  <si>
    <t xml:space="preserve">$63,610,791 </t>
  </si>
  <si>
    <t xml:space="preserve">$86,214,061 </t>
  </si>
  <si>
    <t xml:space="preserve">$90,524,362 </t>
  </si>
  <si>
    <t xml:space="preserve">$96,670,862 </t>
  </si>
  <si>
    <t xml:space="preserve">$98,454,552 </t>
  </si>
  <si>
    <t xml:space="preserve">$87,844,733 </t>
  </si>
  <si>
    <t xml:space="preserve">$87,853,084 </t>
  </si>
  <si>
    <t xml:space="preserve">$51,372,015 </t>
  </si>
  <si>
    <t xml:space="preserve">$84,700,526 </t>
  </si>
  <si>
    <t>($38,152,005)</t>
  </si>
  <si>
    <t>($36,699,482)</t>
  </si>
  <si>
    <t>($26,110,465)</t>
  </si>
  <si>
    <t>($26,145,811)</t>
  </si>
  <si>
    <t>($40,139,858)</t>
  </si>
  <si>
    <t>($39,539,223)</t>
  </si>
  <si>
    <t>($44,836,102)</t>
  </si>
  <si>
    <t>($40,988,911)</t>
  </si>
  <si>
    <t>($41,450,728)</t>
  </si>
  <si>
    <t>($39,579,231)</t>
  </si>
  <si>
    <t>($22,047,375)</t>
  </si>
  <si>
    <t>($40,435,685)</t>
  </si>
  <si>
    <t>($3,341,830)</t>
  </si>
  <si>
    <t>($3,367,712)</t>
  </si>
  <si>
    <t>($3,012,406)</t>
  </si>
  <si>
    <t>($2,916,215)</t>
  </si>
  <si>
    <t>($3,678,680)</t>
  </si>
  <si>
    <t>($4,445,902)</t>
  </si>
  <si>
    <t>($4,606,371)</t>
  </si>
  <si>
    <t>($4,440,472)</t>
  </si>
  <si>
    <t>($3,909,828)</t>
  </si>
  <si>
    <t>($3,623,312)</t>
  </si>
  <si>
    <t>($2,189,989)</t>
  </si>
  <si>
    <t>($3,526,159)</t>
  </si>
  <si>
    <t>($8,921,600)</t>
  </si>
  <si>
    <t>($9,786,168)</t>
  </si>
  <si>
    <t>($7,486,614)</t>
  </si>
  <si>
    <t>($7,556,025)</t>
  </si>
  <si>
    <t>($9,181,290)</t>
  </si>
  <si>
    <t>($9,459,380)</t>
  </si>
  <si>
    <t>($9,844,151)</t>
  </si>
  <si>
    <t>($11,206,389)</t>
  </si>
  <si>
    <t>($9,392,546)</t>
  </si>
  <si>
    <t>($10,596,859)</t>
  </si>
  <si>
    <t>($6,122,880)</t>
  </si>
  <si>
    <t>($9,147,690)</t>
  </si>
  <si>
    <t>($818,929)</t>
  </si>
  <si>
    <t>($966,024)</t>
  </si>
  <si>
    <t>($654,648)</t>
  </si>
  <si>
    <t>($664,349)</t>
  </si>
  <si>
    <t>($946,095)</t>
  </si>
  <si>
    <t>($942,468)</t>
  </si>
  <si>
    <t>($1,062,404)</t>
  </si>
  <si>
    <t>($1,074,006)</t>
  </si>
  <si>
    <t>($1,051,917)</t>
  </si>
  <si>
    <t>($1,038,774)</t>
  </si>
  <si>
    <t>($587,646)</t>
  </si>
  <si>
    <t>($958,050)</t>
  </si>
  <si>
    <t>($3,683,094)</t>
  </si>
  <si>
    <t>($4,113,810)</t>
  </si>
  <si>
    <t>($2,921,017)</t>
  </si>
  <si>
    <t>($2,963,375)</t>
  </si>
  <si>
    <t>($4,130,479)</t>
  </si>
  <si>
    <t>($3,623,041)</t>
  </si>
  <si>
    <t>($4,437,334)</t>
  </si>
  <si>
    <t>($4,585,982)</t>
  </si>
  <si>
    <t>($3,983,309)</t>
  </si>
  <si>
    <t>($3,581,303)</t>
  </si>
  <si>
    <t>($2,334,662)</t>
  </si>
  <si>
    <t>($3,982,432)</t>
  </si>
  <si>
    <t>($4,657,393)</t>
  </si>
  <si>
    <t>($4,809,923)</t>
  </si>
  <si>
    <t>($3,513,189)</t>
  </si>
  <si>
    <t>($3,762,203)</t>
  </si>
  <si>
    <t>($4,709,694)</t>
  </si>
  <si>
    <t>($4,861,754)</t>
  </si>
  <si>
    <t>($6,015,899)</t>
  </si>
  <si>
    <t>($6,024,947)</t>
  </si>
  <si>
    <t>($4,995,099)</t>
  </si>
  <si>
    <t>($4,476,716)</t>
  </si>
  <si>
    <t>($3,081,661)</t>
  </si>
  <si>
    <t>($4,598,465)</t>
  </si>
  <si>
    <t>($6,635,711)</t>
  </si>
  <si>
    <t>($6,811,558)</t>
  </si>
  <si>
    <t>($5,169,120)</t>
  </si>
  <si>
    <t>($4,461,078)</t>
  </si>
  <si>
    <t>($6,428,260)</t>
  </si>
  <si>
    <t>($7,226,569)</t>
  </si>
  <si>
    <t>($7,271,478)</t>
  </si>
  <si>
    <t>($7,234,272)</t>
  </si>
  <si>
    <t>($7,651,080)</t>
  </si>
  <si>
    <t>($7,315,956)</t>
  </si>
  <si>
    <t>($4,150,345)</t>
  </si>
  <si>
    <t>($7,372,199)</t>
  </si>
  <si>
    <t>($1,704,389)</t>
  </si>
  <si>
    <t>($1,870,382)</t>
  </si>
  <si>
    <t>($1,528,250)</t>
  </si>
  <si>
    <t>($1,331,140)</t>
  </si>
  <si>
    <t>($1,910,352)</t>
  </si>
  <si>
    <t>($1,853,220)</t>
  </si>
  <si>
    <t>($2,355,911)</t>
  </si>
  <si>
    <t>($2,020,196)</t>
  </si>
  <si>
    <t>($1,806,635)</t>
  </si>
  <si>
    <t>($2,153,880)</t>
  </si>
  <si>
    <t>($1,244,194)</t>
  </si>
  <si>
    <t>($2,026,172)</t>
  </si>
  <si>
    <t xml:space="preserve">$20,413,971 </t>
  </si>
  <si>
    <t xml:space="preserve">$18,383,534 </t>
  </si>
  <si>
    <t xml:space="preserve">$15,492,424 </t>
  </si>
  <si>
    <t xml:space="preserve">$16,538,806 </t>
  </si>
  <si>
    <t xml:space="preserve">$17,242,812 </t>
  </si>
  <si>
    <t xml:space="preserve">$26,252,065 </t>
  </si>
  <si>
    <t xml:space="preserve">$26,101,133 </t>
  </si>
  <si>
    <t xml:space="preserve">$26,582,729 </t>
  </si>
  <si>
    <t xml:space="preserve">$23,718,078 </t>
  </si>
  <si>
    <t xml:space="preserve">$24,598,864 </t>
  </si>
  <si>
    <t xml:space="preserve">$12,843,004 </t>
  </si>
  <si>
    <t xml:space="preserve">$18,634,116 </t>
  </si>
  <si>
    <t>($8,524,021)</t>
  </si>
  <si>
    <t>($8,516,858)</t>
  </si>
  <si>
    <t>($6,701,327)</t>
  </si>
  <si>
    <t>($8,243,024)</t>
  </si>
  <si>
    <t>($8,514,600)</t>
  </si>
  <si>
    <t>($12,755,210)</t>
  </si>
  <si>
    <t>($12,071,942)</t>
  </si>
  <si>
    <t>($12,906,190)</t>
  </si>
  <si>
    <t>($10,492,468)</t>
  </si>
  <si>
    <t>($11,272,305)</t>
  </si>
  <si>
    <t>($6,080,186)</t>
  </si>
  <si>
    <t>($8,918,973)</t>
  </si>
  <si>
    <t>($941,449)</t>
  </si>
  <si>
    <t>($887,985)</t>
  </si>
  <si>
    <t>($710,304)</t>
  </si>
  <si>
    <t>($703,199)</t>
  </si>
  <si>
    <t>($802,703)</t>
  </si>
  <si>
    <t>($1,110,078)</t>
  </si>
  <si>
    <t>($1,236,047)</t>
  </si>
  <si>
    <t>($1,269,614)</t>
  </si>
  <si>
    <t>($999,276)</t>
  </si>
  <si>
    <t>($1,060,656)</t>
  </si>
  <si>
    <t>($634,536)</t>
  </si>
  <si>
    <t>($754,854)</t>
  </si>
  <si>
    <t>($2,536,097)</t>
  </si>
  <si>
    <t>($2,115,231)</t>
  </si>
  <si>
    <t>($1,737,031)</t>
  </si>
  <si>
    <t>($1,784,309)</t>
  </si>
  <si>
    <t>($1,880,938)</t>
  </si>
  <si>
    <t>($3,062,612)</t>
  </si>
  <si>
    <t>($2,803,819)</t>
  </si>
  <si>
    <t>($2,677,425)</t>
  </si>
  <si>
    <t>($2,631,419)</t>
  </si>
  <si>
    <t>($2,469,520)</t>
  </si>
  <si>
    <t>($1,439,108)</t>
  </si>
  <si>
    <t>($2,142,808)</t>
  </si>
  <si>
    <t>($205,336)</t>
  </si>
  <si>
    <t>($194,814)</t>
  </si>
  <si>
    <t>($193,218)</t>
  </si>
  <si>
    <t>($183,673)</t>
  </si>
  <si>
    <t>($189,826)</t>
  </si>
  <si>
    <t>($284,932)</t>
  </si>
  <si>
    <t>($280,179)</t>
  </si>
  <si>
    <t>($311,287)</t>
  </si>
  <si>
    <t>($285,374)</t>
  </si>
  <si>
    <t>($296,625)</t>
  </si>
  <si>
    <t>($142,198)</t>
  </si>
  <si>
    <t>($226,382)</t>
  </si>
  <si>
    <t>($851,979)</t>
  </si>
  <si>
    <t>($905,765)</t>
  </si>
  <si>
    <t>($710,782)</t>
  </si>
  <si>
    <t>($775,323)</t>
  </si>
  <si>
    <t>($798,120)</t>
  </si>
  <si>
    <t>($1,110,337)</t>
  </si>
  <si>
    <t>($1,084,014)</t>
  </si>
  <si>
    <t>($1,222,396)</t>
  </si>
  <si>
    <t>($1,026,824)</t>
  </si>
  <si>
    <t>($1,130,889)</t>
  </si>
  <si>
    <t>($526,140)</t>
  </si>
  <si>
    <t>($887,310)</t>
  </si>
  <si>
    <t>($1,231,645)</t>
  </si>
  <si>
    <t>($1,088,760)</t>
  </si>
  <si>
    <t>($892,572)</t>
  </si>
  <si>
    <t>($1,033,128)</t>
  </si>
  <si>
    <t>($1,048,111)</t>
  </si>
  <si>
    <t>($1,490,618)</t>
  </si>
  <si>
    <t>($1,380,862)</t>
  </si>
  <si>
    <t>($1,524,075)</t>
  </si>
  <si>
    <t>($1,466,230)</t>
  </si>
  <si>
    <t>($1,289,535)</t>
  </si>
  <si>
    <t>($724,095)</t>
  </si>
  <si>
    <t>($1,163,422)</t>
  </si>
  <si>
    <t>($1,760,584)</t>
  </si>
  <si>
    <t>($1,456,013)</t>
  </si>
  <si>
    <t>($1,085,771)</t>
  </si>
  <si>
    <t>($1,337,440)</t>
  </si>
  <si>
    <t>($1,406,326)</t>
  </si>
  <si>
    <t>($2,265,055)</t>
  </si>
  <si>
    <t>($1,986,127)</t>
  </si>
  <si>
    <t>($2,165,067)</t>
  </si>
  <si>
    <t>($1,996,836)</t>
  </si>
  <si>
    <t>($1,966,531)</t>
  </si>
  <si>
    <t>($1,083,014)</t>
  </si>
  <si>
    <t>($1,464,640)</t>
  </si>
  <si>
    <t>($487,605)</t>
  </si>
  <si>
    <t>($439,530)</t>
  </si>
  <si>
    <t>($319,530)</t>
  </si>
  <si>
    <t>($366,239)</t>
  </si>
  <si>
    <t>($365,704)</t>
  </si>
  <si>
    <t>($593,597)</t>
  </si>
  <si>
    <t>($645,238)</t>
  </si>
  <si>
    <t>($588,468)</t>
  </si>
  <si>
    <t>($508,124)</t>
  </si>
  <si>
    <t>($492,524)</t>
  </si>
  <si>
    <t>($271,335)</t>
  </si>
  <si>
    <t>($390,316)</t>
  </si>
  <si>
    <t xml:space="preserve">$31,845,794 </t>
  </si>
  <si>
    <t xml:space="preserve">$30,082,146 </t>
  </si>
  <si>
    <t xml:space="preserve">$18,590,909 </t>
  </si>
  <si>
    <t xml:space="preserve">$19,719,345 </t>
  </si>
  <si>
    <t xml:space="preserve">$31,899,203 </t>
  </si>
  <si>
    <t xml:space="preserve">$28,967,796 </t>
  </si>
  <si>
    <t xml:space="preserve">$35,768,219 </t>
  </si>
  <si>
    <t xml:space="preserve">$34,459,093 </t>
  </si>
  <si>
    <t xml:space="preserve">$27,231,867 </t>
  </si>
  <si>
    <t xml:space="preserve">$29,870,049 </t>
  </si>
  <si>
    <t xml:space="preserve">$16,952,765 </t>
  </si>
  <si>
    <t xml:space="preserve">$32,186,200 </t>
  </si>
  <si>
    <t>($13,200,712)</t>
  </si>
  <si>
    <t>($12,724,470)</t>
  </si>
  <si>
    <t>($8,005,672)</t>
  </si>
  <si>
    <t>($8,313,897)</t>
  </si>
  <si>
    <t>($13,789,811)</t>
  </si>
  <si>
    <t>($12,486,225)</t>
  </si>
  <si>
    <t>($14,967,747)</t>
  </si>
  <si>
    <t>($16,272,271)</t>
  </si>
  <si>
    <t>($13,336,587)</t>
  </si>
  <si>
    <t>($14,070,961)</t>
  </si>
  <si>
    <t>($7,089,539)</t>
  </si>
  <si>
    <t>($13,748,549)</t>
  </si>
  <si>
    <t>($1,382,258)</t>
  </si>
  <si>
    <t>($1,379,467)</t>
  </si>
  <si>
    <t>($909,010)</t>
  </si>
  <si>
    <t>($890,247)</t>
  </si>
  <si>
    <t>($1,385,535)</t>
  </si>
  <si>
    <t>($1,190,803)</t>
  </si>
  <si>
    <t>($1,478,432)</t>
  </si>
  <si>
    <t>($1,441,730)</t>
  </si>
  <si>
    <t>($1,319,597)</t>
  </si>
  <si>
    <t>($1,318,334)</t>
  </si>
  <si>
    <t>($716,994)</t>
  </si>
  <si>
    <t>($1,489,139)</t>
  </si>
  <si>
    <t>($3,529,710)</t>
  </si>
  <si>
    <t>($3,352,789)</t>
  </si>
  <si>
    <t>($2,066,872)</t>
  </si>
  <si>
    <t>($2,137,102)</t>
  </si>
  <si>
    <t>($3,900,848)</t>
  </si>
  <si>
    <t>($3,360,650)</t>
  </si>
  <si>
    <t>($4,456,741)</t>
  </si>
  <si>
    <t>($4,184,978)</t>
  </si>
  <si>
    <t>($2,924,927)</t>
  </si>
  <si>
    <t>($3,047,539)</t>
  </si>
  <si>
    <t>($1,933,137)</t>
  </si>
  <si>
    <t>($3,711,354)</t>
  </si>
  <si>
    <t>($360,600)</t>
  </si>
  <si>
    <t>($355,602)</t>
  </si>
  <si>
    <t>($225,838)</t>
  </si>
  <si>
    <t>($214,931)</t>
  </si>
  <si>
    <t>($385,660)</t>
  </si>
  <si>
    <t>($318,347)</t>
  </si>
  <si>
    <t>($416,340)</t>
  </si>
  <si>
    <t>($345,090)</t>
  </si>
  <si>
    <t>($319,634)</t>
  </si>
  <si>
    <t>($339,599)</t>
  </si>
  <si>
    <t>($205,616)</t>
  </si>
  <si>
    <t>($397,272)</t>
  </si>
  <si>
    <t>($1,448,404)</t>
  </si>
  <si>
    <t>($1,354,372)</t>
  </si>
  <si>
    <t>($843,964)</t>
  </si>
  <si>
    <t>($793,282)</t>
  </si>
  <si>
    <t>($1,336,026)</t>
  </si>
  <si>
    <t>($1,175,987)</t>
  </si>
  <si>
    <t>($1,479,244)</t>
  </si>
  <si>
    <t>($1,546,344)</t>
  </si>
  <si>
    <t>($1,131,760)</t>
  </si>
  <si>
    <t>($1,471,727)</t>
  </si>
  <si>
    <t>($821,928)</t>
  </si>
  <si>
    <t>($1,349,035)</t>
  </si>
  <si>
    <t>($1,648,622)</t>
  </si>
  <si>
    <t>($1,786,593)</t>
  </si>
  <si>
    <t>($1,136,110)</t>
  </si>
  <si>
    <t>($1,080,438)</t>
  </si>
  <si>
    <t>($1,938,602)</t>
  </si>
  <si>
    <t>($1,649,632)</t>
  </si>
  <si>
    <t>($1,997,676)</t>
  </si>
  <si>
    <t>($2,104,863)</t>
  </si>
  <si>
    <t>($1,516,483)</t>
  </si>
  <si>
    <t>($1,584,186)</t>
  </si>
  <si>
    <t>($985,271)</t>
  </si>
  <si>
    <t>($1,919,097)</t>
  </si>
  <si>
    <t>($2,309,056)</t>
  </si>
  <si>
    <t>($2,423,602)</t>
  </si>
  <si>
    <t>($1,559,611)</t>
  </si>
  <si>
    <t>($1,703,087)</t>
  </si>
  <si>
    <t>($2,723,160)</t>
  </si>
  <si>
    <t>($2,034,072)</t>
  </si>
  <si>
    <t>($2,704,842)</t>
  </si>
  <si>
    <t>($2,801,318)</t>
  </si>
  <si>
    <t>($2,243,456)</t>
  </si>
  <si>
    <t>($2,327,951)</t>
  </si>
  <si>
    <t>($1,466,294)</t>
  </si>
  <si>
    <t>($2,665,088)</t>
  </si>
  <si>
    <t>($741,378)</t>
  </si>
  <si>
    <t>($643,670)</t>
  </si>
  <si>
    <t>($387,401)</t>
  </si>
  <si>
    <t>($424,256)</t>
  </si>
  <si>
    <t>($741,907)</t>
  </si>
  <si>
    <t>($614,784)</t>
  </si>
  <si>
    <t>($893,758)</t>
  </si>
  <si>
    <t>($799,193)</t>
  </si>
  <si>
    <t>($553,098)</t>
  </si>
  <si>
    <t>($643,339)</t>
  </si>
  <si>
    <t>($417,847)</t>
  </si>
  <si>
    <t>($692,029)</t>
  </si>
  <si>
    <t xml:space="preserve">$90,594,765 </t>
  </si>
  <si>
    <t xml:space="preserve">$64,091,321 </t>
  </si>
  <si>
    <t xml:space="preserve">$90,832,224 </t>
  </si>
  <si>
    <t xml:space="preserve">$90,566,899 </t>
  </si>
  <si>
    <t xml:space="preserve">$61,790,341 </t>
  </si>
  <si>
    <t xml:space="preserve">$89,637,185 </t>
  </si>
  <si>
    <t xml:space="preserve">$97,015,607 </t>
  </si>
  <si>
    <t xml:space="preserve">$57,860,421 </t>
  </si>
  <si>
    <t xml:space="preserve">$93,873,947 </t>
  </si>
  <si>
    <t xml:space="preserve">$56,762,897 </t>
  </si>
  <si>
    <t xml:space="preserve">$74,155,238 </t>
  </si>
  <si>
    <t xml:space="preserve">$99,732,691 </t>
  </si>
  <si>
    <t>($39,951,806)</t>
  </si>
  <si>
    <t>($30,670,039)</t>
  </si>
  <si>
    <t>($38,962,942)</t>
  </si>
  <si>
    <t>($38,993,954)</t>
  </si>
  <si>
    <t>($30,894,645)</t>
  </si>
  <si>
    <t>($42,444,634)</t>
  </si>
  <si>
    <t>($47,268,030)</t>
  </si>
  <si>
    <t>($25,201,882)</t>
  </si>
  <si>
    <t>($42,405,906)</t>
  </si>
  <si>
    <t>($26,532,237)</t>
  </si>
  <si>
    <t>($33,578,994)</t>
  </si>
  <si>
    <t>($40,232,513)</t>
  </si>
  <si>
    <t>($4,200,214)</t>
  </si>
  <si>
    <t>($3,202,859)</t>
  </si>
  <si>
    <t>($3,773,718)</t>
  </si>
  <si>
    <t>($3,631,480)</t>
  </si>
  <si>
    <t>($2,998,975)</t>
  </si>
  <si>
    <t>($3,862,374)</t>
  </si>
  <si>
    <t>($4,168,148)</t>
  </si>
  <si>
    <t>($2,328,089)</t>
  </si>
  <si>
    <t>($4,439,610)</t>
  </si>
  <si>
    <t>($2,553,968)</t>
  </si>
  <si>
    <t>($3,433,607)</t>
  </si>
  <si>
    <t>($4,346,873)</t>
  </si>
  <si>
    <t>($9,773,658)</t>
  </si>
  <si>
    <t>($7,625,235)</t>
  </si>
  <si>
    <t>($9,175,082)</t>
  </si>
  <si>
    <t>($10,606,715)</t>
  </si>
  <si>
    <t>($7,184,780)</t>
  </si>
  <si>
    <t>($8,981,143)</t>
  </si>
  <si>
    <t>($11,594,344)</t>
  </si>
  <si>
    <t>($6,449,339)</t>
  </si>
  <si>
    <t>($11,285,602)</t>
  </si>
  <si>
    <t>($6,584,691)</t>
  </si>
  <si>
    <t>($8,971,630)</t>
  </si>
  <si>
    <t>($11,594,872)</t>
  </si>
  <si>
    <t>($1,011,934)</t>
  </si>
  <si>
    <t>($681,792)</t>
  </si>
  <si>
    <t>($964,632)</t>
  </si>
  <si>
    <t>($1,071,676)</t>
  </si>
  <si>
    <t>($618,377)</t>
  </si>
  <si>
    <t>($935,846)</t>
  </si>
  <si>
    <t>($1,181,022)</t>
  </si>
  <si>
    <t>($585,603)</t>
  </si>
  <si>
    <t>($1,064,714)</t>
  </si>
  <si>
    <t>($640,750)</t>
  </si>
  <si>
    <t>($863,683)</t>
  </si>
  <si>
    <t>($1,014,103)</t>
  </si>
  <si>
    <t>($4,172,768)</t>
  </si>
  <si>
    <t>($2,645,823)</t>
  </si>
  <si>
    <t>($4,323,239)</t>
  </si>
  <si>
    <t>($3,683,650)</t>
  </si>
  <si>
    <t>($2,610,683)</t>
  </si>
  <si>
    <t>($3,792,727)</t>
  </si>
  <si>
    <t>($4,293,112)</t>
  </si>
  <si>
    <t>($2,846,435)</t>
  </si>
  <si>
    <t>($4,283,488)</t>
  </si>
  <si>
    <t>($2,423,797)</t>
  </si>
  <si>
    <t>($3,357,266)</t>
  </si>
  <si>
    <t>($4,441,468)</t>
  </si>
  <si>
    <t>($5,202,064)</t>
  </si>
  <si>
    <t>($3,712,680)</t>
  </si>
  <si>
    <t>($5,671,365)</t>
  </si>
  <si>
    <t>($5,347,644)</t>
  </si>
  <si>
    <t>($3,808,190)</t>
  </si>
  <si>
    <t>($4,711,668)</t>
  </si>
  <si>
    <t>($6,016,591)</t>
  </si>
  <si>
    <t>($3,209,594)</t>
  </si>
  <si>
    <t>($5,650,365)</t>
  </si>
  <si>
    <t>($3,478,094)</t>
  </si>
  <si>
    <t>($4,533,548)</t>
  </si>
  <si>
    <t>($5,854,118)</t>
  </si>
  <si>
    <t>($6,815,756)</t>
  </si>
  <si>
    <t>($4,840,574)</t>
  </si>
  <si>
    <t>($6,818,595)</t>
  </si>
  <si>
    <t>($6,537,701)</t>
  </si>
  <si>
    <t>($4,506,878)</t>
  </si>
  <si>
    <t>($6,673,167)</t>
  </si>
  <si>
    <t>($7,844,506)</t>
  </si>
  <si>
    <t>($4,267,450)</t>
  </si>
  <si>
    <t>($7,389,303)</t>
  </si>
  <si>
    <t>($4,761,855)</t>
  </si>
  <si>
    <t>($5,368,585)</t>
  </si>
  <si>
    <t>($7,437,361)</t>
  </si>
  <si>
    <t>($2,126,102)</t>
  </si>
  <si>
    <t>($1,571,597)</t>
  </si>
  <si>
    <t>($1,909,683)</t>
  </si>
  <si>
    <t>($1,950,375)</t>
  </si>
  <si>
    <t>($1,267,839)</t>
  </si>
  <si>
    <t>($2,206,505)</t>
  </si>
  <si>
    <t>($2,311,953)</t>
  </si>
  <si>
    <t>($1,337,686)</t>
  </si>
  <si>
    <t>($2,110,424)</t>
  </si>
  <si>
    <t>($1,215,239)</t>
  </si>
  <si>
    <t>($1,688,551)</t>
  </si>
  <si>
    <t>($2,310,478)</t>
  </si>
  <si>
    <t xml:space="preserve">$21,742,744 </t>
  </si>
  <si>
    <t xml:space="preserve">$17,304,657 </t>
  </si>
  <si>
    <t xml:space="preserve">$23,616,378 </t>
  </si>
  <si>
    <t xml:space="preserve">$26,264,401 </t>
  </si>
  <si>
    <t xml:space="preserve">$14,211,778 </t>
  </si>
  <si>
    <t xml:space="preserve">$19,720,181 </t>
  </si>
  <si>
    <t xml:space="preserve">$19,403,121 </t>
  </si>
  <si>
    <t xml:space="preserve">$15,043,709 </t>
  </si>
  <si>
    <t xml:space="preserve">$25,345,966 </t>
  </si>
  <si>
    <t xml:space="preserve">$11,352,579 </t>
  </si>
  <si>
    <t xml:space="preserve">$19,280,362 </t>
  </si>
  <si>
    <t xml:space="preserve">$27,925,153 </t>
  </si>
  <si>
    <t>($9,733,073)</t>
  </si>
  <si>
    <t>($7,319,150)</t>
  </si>
  <si>
    <t>($9,538,845)</t>
  </si>
  <si>
    <t>($10,780,711)</t>
  </si>
  <si>
    <t>($6,715,269)</t>
  </si>
  <si>
    <t>($7,919,308)</t>
  </si>
  <si>
    <t>($9,007,474)</t>
  </si>
  <si>
    <t>($6,627,053)</t>
  </si>
  <si>
    <t>($11,225,719)</t>
  </si>
  <si>
    <t>($5,419,873)</t>
  </si>
  <si>
    <t>($8,415,726)</t>
  </si>
  <si>
    <t>($11,619,625)</t>
  </si>
  <si>
    <t>($997,908)</t>
  </si>
  <si>
    <t>($722,794)</t>
  </si>
  <si>
    <t>($1,156,017)</t>
  </si>
  <si>
    <t>($1,160,645)</t>
  </si>
  <si>
    <t>($583,037)</t>
  </si>
  <si>
    <t>($890,851)</t>
  </si>
  <si>
    <t>($877,624)</t>
  </si>
  <si>
    <t>($615,771)</t>
  </si>
  <si>
    <t>($1,070,440)</t>
  </si>
  <si>
    <t>($566,381)</t>
  </si>
  <si>
    <t>($923,583)</t>
  </si>
  <si>
    <t>($1,264,328)</t>
  </si>
  <si>
    <t>($2,275,216)</t>
  </si>
  <si>
    <t>($1,900,402)</t>
  </si>
  <si>
    <t>($2,684,124)</t>
  </si>
  <si>
    <t>($2,725,657)</t>
  </si>
  <si>
    <t>($1,725,315)</t>
  </si>
  <si>
    <t>($2,308,388)</t>
  </si>
  <si>
    <t>($2,313,499)</t>
  </si>
  <si>
    <t>($1,869,056)</t>
  </si>
  <si>
    <t>($2,612,036)</t>
  </si>
  <si>
    <t>($1,255,719)</t>
  </si>
  <si>
    <t>($2,164,141)</t>
  </si>
  <si>
    <t>($3,382,499)</t>
  </si>
  <si>
    <t>($241,370)</t>
  </si>
  <si>
    <t>($201,204)</t>
  </si>
  <si>
    <t>($254,089)</t>
  </si>
  <si>
    <t>($316,915)</t>
  </si>
  <si>
    <t>($155,835)</t>
  </si>
  <si>
    <t>($207,613)</t>
  </si>
  <si>
    <t>($207,549)</t>
  </si>
  <si>
    <t>($168,184)</t>
  </si>
  <si>
    <t>($254,264)</t>
  </si>
  <si>
    <t>($130,948)</t>
  </si>
  <si>
    <t>($192,816)</t>
  </si>
  <si>
    <t>($345,557)</t>
  </si>
  <si>
    <t>($981,507)</t>
  </si>
  <si>
    <t>($800,779)</t>
  </si>
  <si>
    <t>($1,036,791)</t>
  </si>
  <si>
    <t>($1,126,434)</t>
  </si>
  <si>
    <t>($689,387)</t>
  </si>
  <si>
    <t>($851,864)</t>
  </si>
  <si>
    <t>($847,534)</t>
  </si>
  <si>
    <t>($648,186)</t>
  </si>
  <si>
    <t>($1,181,485)</t>
  </si>
  <si>
    <t>($521,786)</t>
  </si>
  <si>
    <t>($908,073)</t>
  </si>
  <si>
    <t>($1,316,006)</t>
  </si>
  <si>
    <t>($1,260,803)</t>
  </si>
  <si>
    <t>($887,301)</t>
  </si>
  <si>
    <t>($1,380,264)</t>
  </si>
  <si>
    <t>($1,318,077)</t>
  </si>
  <si>
    <t>($739,907)</t>
  </si>
  <si>
    <t>($1,082,894)</t>
  </si>
  <si>
    <t>($1,002,999)</t>
  </si>
  <si>
    <t>($928,770)</t>
  </si>
  <si>
    <t>($1,457,766)</t>
  </si>
  <si>
    <t>($689,135)</t>
  </si>
  <si>
    <t>($1,121,473)</t>
  </si>
  <si>
    <t>($1,741,924)</t>
  </si>
  <si>
    <t>($1,775,770)</t>
  </si>
  <si>
    <t>($1,442,574)</t>
  </si>
  <si>
    <t>($1,726,011)</t>
  </si>
  <si>
    <t>($2,270,737)</t>
  </si>
  <si>
    <t>($1,088,722)</t>
  </si>
  <si>
    <t>($1,586,631)</t>
  </si>
  <si>
    <t>($1,464,615)</t>
  </si>
  <si>
    <t>($1,067,050)</t>
  </si>
  <si>
    <t>($2,213,537)</t>
  </si>
  <si>
    <t>($960,228)</t>
  </si>
  <si>
    <t>($1,352,565)</t>
  </si>
  <si>
    <t>($2,173,270)</t>
  </si>
  <si>
    <t>($483,691)</t>
  </si>
  <si>
    <t>($372,543)</t>
  </si>
  <si>
    <t>($545,725)</t>
  </si>
  <si>
    <t>($535,319)</t>
  </si>
  <si>
    <t>($297,206)</t>
  </si>
  <si>
    <t>($401,618)</t>
  </si>
  <si>
    <t>($417,457)</t>
  </si>
  <si>
    <t>($362,171)</t>
  </si>
  <si>
    <t>($556,569)</t>
  </si>
  <si>
    <t>($247,191)</t>
  </si>
  <si>
    <t>($397,019)</t>
  </si>
  <si>
    <t>($605,393)</t>
  </si>
  <si>
    <t xml:space="preserve">$35,331,958 </t>
  </si>
  <si>
    <t xml:space="preserve">$24,354,702 </t>
  </si>
  <si>
    <t xml:space="preserve">$33,607,923 </t>
  </si>
  <si>
    <t xml:space="preserve">$36,226,760 </t>
  </si>
  <si>
    <t xml:space="preserve">$22,862,426 </t>
  </si>
  <si>
    <t xml:space="preserve">$33,165,758 </t>
  </si>
  <si>
    <t xml:space="preserve">$38,806,243 </t>
  </si>
  <si>
    <t xml:space="preserve">$17,358,126 </t>
  </si>
  <si>
    <t xml:space="preserve">$29,100,924 </t>
  </si>
  <si>
    <t xml:space="preserve">$19,299,385 </t>
  </si>
  <si>
    <t xml:space="preserve">$26,695,886 </t>
  </si>
  <si>
    <t xml:space="preserve">$31,914,461 </t>
  </si>
  <si>
    <t>($14,981,390)</t>
  </si>
  <si>
    <t>($11,768,480)</t>
  </si>
  <si>
    <t>($13,481,513)</t>
  </si>
  <si>
    <t>($15,681,576)</t>
  </si>
  <si>
    <t>($10,257,861)</t>
  </si>
  <si>
    <t>($14,264,605)</t>
  </si>
  <si>
    <t>($19,353,821)</t>
  </si>
  <si>
    <t>($8,653,531)</t>
  </si>
  <si>
    <t>($13,737,554)</t>
  </si>
  <si>
    <t>($7,848,305)</t>
  </si>
  <si>
    <t>($11,711,526)</t>
  </si>
  <si>
    <t>($15,747,097)</t>
  </si>
  <si>
    <t>($1,587,761)</t>
  </si>
  <si>
    <t>($1,170,710)</t>
  </si>
  <si>
    <t>($1,624,574)</t>
  </si>
  <si>
    <t>($1,691,834)</t>
  </si>
  <si>
    <t>($1,049,741)</t>
  </si>
  <si>
    <t>($1,359,614)</t>
  </si>
  <si>
    <t>($1,758,131)</t>
  </si>
  <si>
    <t>($711,793)</t>
  </si>
  <si>
    <t>($1,388,918)</t>
  </si>
  <si>
    <t>($779,205)</t>
  </si>
  <si>
    <t>($1,144,606)</t>
  </si>
  <si>
    <t>($1,522,730)</t>
  </si>
  <si>
    <t>($4,033,118)</t>
  </si>
  <si>
    <t>($2,804,073)</t>
  </si>
  <si>
    <t>($4,114,440)</t>
  </si>
  <si>
    <t>($4,458,834)</t>
  </si>
  <si>
    <t>($2,464,577)</t>
  </si>
  <si>
    <t>($3,718,795)</t>
  </si>
  <si>
    <t>($4,094,125)</t>
  </si>
  <si>
    <t>($1,938,707)</t>
  </si>
  <si>
    <t>($3,630,932)</t>
  </si>
  <si>
    <t>($1,950,807)</t>
  </si>
  <si>
    <t>($2,705,544)</t>
  </si>
  <si>
    <t>($3,793,540)</t>
  </si>
  <si>
    <t>($398,121)</t>
  </si>
  <si>
    <t>($274,894)</t>
  </si>
  <si>
    <t>($376,456)</t>
  </si>
  <si>
    <t>($391,528)</t>
  </si>
  <si>
    <t>($237,490)</t>
  </si>
  <si>
    <t>($368,441)</t>
  </si>
  <si>
    <t>($448,153)</t>
  </si>
  <si>
    <t>($216,891)</t>
  </si>
  <si>
    <t>($307,907)</t>
  </si>
  <si>
    <t>($218,441)</t>
  </si>
  <si>
    <t>($324,610)</t>
  </si>
  <si>
    <t>($329,602)</t>
  </si>
  <si>
    <t>($1,635,112)</t>
  </si>
  <si>
    <t>($1,019,814)</t>
  </si>
  <si>
    <t>($1,426,689)</t>
  </si>
  <si>
    <t>($1,679,837)</t>
  </si>
  <si>
    <t>($1,135,315)</t>
  </si>
  <si>
    <t>($1,541,375)</t>
  </si>
  <si>
    <t>($1,814,752)</t>
  </si>
  <si>
    <t>($836,674)</t>
  </si>
  <si>
    <t>($1,253,636)</t>
  </si>
  <si>
    <t>($853,717)</t>
  </si>
  <si>
    <t>($1,294,484)</t>
  </si>
  <si>
    <t>($1,425,518)</t>
  </si>
  <si>
    <t>($1,927,676)</t>
  </si>
  <si>
    <t>($1,328,400)</t>
  </si>
  <si>
    <t>($2,069,551)</t>
  </si>
  <si>
    <t>($1,887,355)</t>
  </si>
  <si>
    <t>($1,156,009)</t>
  </si>
  <si>
    <t>($1,784,928)</t>
  </si>
  <si>
    <t>($2,248,306)</t>
  </si>
  <si>
    <t>($910,768)</t>
  </si>
  <si>
    <t>($1,580,888)</t>
  </si>
  <si>
    <t>($1,158,277)</t>
  </si>
  <si>
    <t>($1,560,426)</t>
  </si>
  <si>
    <t>($1,837,473)</t>
  </si>
  <si>
    <t>($3,044,114)</t>
  </si>
  <si>
    <t>($1,819,545)</t>
  </si>
  <si>
    <t>($2,617,322)</t>
  </si>
  <si>
    <t>($2,755,287)</t>
  </si>
  <si>
    <t>($1,805,785)</t>
  </si>
  <si>
    <t>($2,873,587)</t>
  </si>
  <si>
    <t>($2,847,737)</t>
  </si>
  <si>
    <t>($1,476,154)</t>
  </si>
  <si>
    <t>($2,221,842)</t>
  </si>
  <si>
    <t>($1,549,413)</t>
  </si>
  <si>
    <t>($2,203,496)</t>
  </si>
  <si>
    <t>($2,541,935)</t>
  </si>
  <si>
    <t>($776,342)</t>
  </si>
  <si>
    <t>($495,765)</t>
  </si>
  <si>
    <t>($711,063)</t>
  </si>
  <si>
    <t>($748,765)</t>
  </si>
  <si>
    <t>($469,993)</t>
  </si>
  <si>
    <t>($773,003)</t>
  </si>
  <si>
    <t>($859,144)</t>
  </si>
  <si>
    <t>($386,918)</t>
  </si>
  <si>
    <t>($662,455)</t>
  </si>
  <si>
    <t>($414,101)</t>
  </si>
  <si>
    <t>($546,738)</t>
  </si>
  <si>
    <t>($757,113)</t>
  </si>
  <si>
    <t xml:space="preserve">$66,435,319 </t>
  </si>
  <si>
    <t xml:space="preserve">$60,115,140 </t>
  </si>
  <si>
    <t xml:space="preserve">$90,236,987 </t>
  </si>
  <si>
    <t xml:space="preserve">$54,994,813 </t>
  </si>
  <si>
    <t xml:space="preserve">$77,231,074 </t>
  </si>
  <si>
    <t xml:space="preserve">$97,709,573 </t>
  </si>
  <si>
    <t xml:space="preserve">$64,318,085 </t>
  </si>
  <si>
    <t xml:space="preserve">$79,972,600 </t>
  </si>
  <si>
    <t xml:space="preserve">$62,710,249 </t>
  </si>
  <si>
    <t xml:space="preserve">$73,998,780 </t>
  </si>
  <si>
    <t xml:space="preserve">$82,673,488 </t>
  </si>
  <si>
    <t xml:space="preserve">$70,499,145 </t>
  </si>
  <si>
    <t>($27,104,860)</t>
  </si>
  <si>
    <t>($25,436,907)</t>
  </si>
  <si>
    <t>($38,384,450)</t>
  </si>
  <si>
    <t>($23,720,725)</t>
  </si>
  <si>
    <t>($36,998,377)</t>
  </si>
  <si>
    <t>($46,943,978)</t>
  </si>
  <si>
    <t>($31,836,477)</t>
  </si>
  <si>
    <t>($36,494,840)</t>
  </si>
  <si>
    <t>($29,353,102)</t>
  </si>
  <si>
    <t>($35,974,519)</t>
  </si>
  <si>
    <t>($40,171,071)</t>
  </si>
  <si>
    <t>($30,494,072)</t>
  </si>
  <si>
    <t>($2,713,289)</t>
  </si>
  <si>
    <t>($2,643,762)</t>
  </si>
  <si>
    <t>($4,018,302)</t>
  </si>
  <si>
    <t>($2,737,615)</t>
  </si>
  <si>
    <t>($3,424,073)</t>
  </si>
  <si>
    <t>($4,573,850)</t>
  </si>
  <si>
    <t>($2,772,432)</t>
  </si>
  <si>
    <t>($3,672,921)</t>
  </si>
  <si>
    <t>($2,644,431)</t>
  </si>
  <si>
    <t>($3,537,843)</t>
  </si>
  <si>
    <t>($4,098,546)</t>
  </si>
  <si>
    <t>($3,359,690)</t>
  </si>
  <si>
    <t>($8,280,603)</t>
  </si>
  <si>
    <t>($6,867,597)</t>
  </si>
  <si>
    <t>($10,628,214)</t>
  </si>
  <si>
    <t>($6,468,370)</t>
  </si>
  <si>
    <t>($8,682,088)</t>
  </si>
  <si>
    <t>($11,568,082)</t>
  </si>
  <si>
    <t>($7,856,495)</t>
  </si>
  <si>
    <t>($8,885,299)</t>
  </si>
  <si>
    <t>($6,676,267)</t>
  </si>
  <si>
    <t>($8,373,131)</t>
  </si>
  <si>
    <t>($8,920,804)</t>
  </si>
  <si>
    <t>($8,578,713)</t>
  </si>
  <si>
    <t>($761,347)</t>
  </si>
  <si>
    <t>($628,778)</t>
  </si>
  <si>
    <t>($1,073,369)</t>
  </si>
  <si>
    <t>($560,203)</t>
  </si>
  <si>
    <t>($871,981)</t>
  </si>
  <si>
    <t>($1,080,688)</t>
  </si>
  <si>
    <t>($688,880)</t>
  </si>
  <si>
    <t>($947,587)</t>
  </si>
  <si>
    <t>($676,254)</t>
  </si>
  <si>
    <t>($923,896)</t>
  </si>
  <si>
    <t>($962,429)</t>
  </si>
  <si>
    <t>($855,002)</t>
  </si>
  <si>
    <t>($3,297,070)</t>
  </si>
  <si>
    <t>($2,664,533)</t>
  </si>
  <si>
    <t>($3,735,439)</t>
  </si>
  <si>
    <t>($2,501,090)</t>
  </si>
  <si>
    <t>($3,836,860)</t>
  </si>
  <si>
    <t>($4,417,304)</t>
  </si>
  <si>
    <t>($2,616,145)</t>
  </si>
  <si>
    <t>($3,898,946)</t>
  </si>
  <si>
    <t>($2,650,136)</t>
  </si>
  <si>
    <t>($3,476,472)</t>
  </si>
  <si>
    <t>($3,736,829)</t>
  </si>
  <si>
    <t>($3,209,049)</t>
  </si>
  <si>
    <t>($3,652,403)</t>
  </si>
  <si>
    <t>($3,552,663)</t>
  </si>
  <si>
    <t>($5,623,204)</t>
  </si>
  <si>
    <t>($3,054,682)</t>
  </si>
  <si>
    <t>($4,799,777)</t>
  </si>
  <si>
    <t>($5,403,494)</t>
  </si>
  <si>
    <t>($3,641,178)</t>
  </si>
  <si>
    <t>($4,648,622)</t>
  </si>
  <si>
    <t>($3,871,484)</t>
  </si>
  <si>
    <t>($4,221,212)</t>
  </si>
  <si>
    <t>($4,985,822)</t>
  </si>
  <si>
    <t>($4,096,376)</t>
  </si>
  <si>
    <t>($5,091,475)</t>
  </si>
  <si>
    <t>($4,367,071)</t>
  </si>
  <si>
    <t>($6,833,347)</t>
  </si>
  <si>
    <t>($4,733,816)</t>
  </si>
  <si>
    <t>($5,744,222)</t>
  </si>
  <si>
    <t>($6,903,913)</t>
  </si>
  <si>
    <t>($4,696,016)</t>
  </si>
  <si>
    <t>($6,896,595)</t>
  </si>
  <si>
    <t>($5,081,194)</t>
  </si>
  <si>
    <t>($5,804,680)</t>
  </si>
  <si>
    <t>($6,640,954)</t>
  </si>
  <si>
    <t>($5,266,263)</t>
  </si>
  <si>
    <t>($1,645,124)</t>
  </si>
  <si>
    <t>($1,278,801)</t>
  </si>
  <si>
    <t>($2,131,484)</t>
  </si>
  <si>
    <t>($1,100,717)</t>
  </si>
  <si>
    <t>($1,826,309)</t>
  </si>
  <si>
    <t>($2,015,110)</t>
  </si>
  <si>
    <t>($1,398,743)</t>
  </si>
  <si>
    <t>($1,918,888)</t>
  </si>
  <si>
    <t>($1,344,274)</t>
  </si>
  <si>
    <t>($1,671,309)</t>
  </si>
  <si>
    <t>($1,653,663)</t>
  </si>
  <si>
    <t>($1,643,350)</t>
  </si>
  <si>
    <t xml:space="preserve">$16,608,830 </t>
  </si>
  <si>
    <t xml:space="preserve">$16,832,239 </t>
  </si>
  <si>
    <t xml:space="preserve">$25,266,356 </t>
  </si>
  <si>
    <t xml:space="preserve">$10,998,963 </t>
  </si>
  <si>
    <t xml:space="preserve">$16,990,836 </t>
  </si>
  <si>
    <t xml:space="preserve">$25,404,489 </t>
  </si>
  <si>
    <t xml:space="preserve">$14,149,979 </t>
  </si>
  <si>
    <t xml:space="preserve">$23,991,780 </t>
  </si>
  <si>
    <t xml:space="preserve">$16,304,665 </t>
  </si>
  <si>
    <t xml:space="preserve">$19,979,671 </t>
  </si>
  <si>
    <t xml:space="preserve">$23,148,577 </t>
  </si>
  <si>
    <t xml:space="preserve">$19,739,761 </t>
  </si>
  <si>
    <t>($8,236,344)</t>
  </si>
  <si>
    <t>($8,042,610)</t>
  </si>
  <si>
    <t>($12,117,107)</t>
  </si>
  <si>
    <t>($4,675,346)</t>
  </si>
  <si>
    <t>($7,100,562)</t>
  </si>
  <si>
    <t>($12,588,151)</t>
  </si>
  <si>
    <t>($6,704,128)</t>
  </si>
  <si>
    <t>($9,779,210)</t>
  </si>
  <si>
    <t>($6,610,140)</t>
  </si>
  <si>
    <t>($8,562,162)</t>
  </si>
  <si>
    <t>($10,079,814)</t>
  </si>
  <si>
    <t>($9,396,643)</t>
  </si>
  <si>
    <t>($766,208)</t>
  </si>
  <si>
    <t>($784,700)</t>
  </si>
  <si>
    <t>($1,035,635)</t>
  </si>
  <si>
    <t>($524,075)</t>
  </si>
  <si>
    <t>($787,515)</t>
  </si>
  <si>
    <t>($1,019,983)</t>
  </si>
  <si>
    <t>($649,211)</t>
  </si>
  <si>
    <t>($1,055,240)</t>
  </si>
  <si>
    <t>($806,585)</t>
  </si>
  <si>
    <t>($868,806)</t>
  </si>
  <si>
    <t>($1,036,773)</t>
  </si>
  <si>
    <t>($865,246)</t>
  </si>
  <si>
    <t>($1,687,861)</t>
  </si>
  <si>
    <t>($1,908,906)</t>
  </si>
  <si>
    <t>($3,099,461)</t>
  </si>
  <si>
    <t>($1,158,181)</t>
  </si>
  <si>
    <t>($2,113,347)</t>
  </si>
  <si>
    <t>($3,001,777)</t>
  </si>
  <si>
    <t>($1,491,212)</t>
  </si>
  <si>
    <t>($2,710,528)</t>
  </si>
  <si>
    <t>($1,710,242)</t>
  </si>
  <si>
    <t>($2,053,307)</t>
  </si>
  <si>
    <t>($2,397,887)</t>
  </si>
  <si>
    <t>($2,075,965)</t>
  </si>
  <si>
    <t>($178,587)</t>
  </si>
  <si>
    <t>($177,141)</t>
  </si>
  <si>
    <t>($265,218)</t>
  </si>
  <si>
    <t>($116,156)</t>
  </si>
  <si>
    <t>($182,402)</t>
  </si>
  <si>
    <t>($286,611)</t>
  </si>
  <si>
    <t>($172,955)</t>
  </si>
  <si>
    <t>($254,330)</t>
  </si>
  <si>
    <t>($201,909)</t>
  </si>
  <si>
    <t>($219,276)</t>
  </si>
  <si>
    <t>($272,949)</t>
  </si>
  <si>
    <t>($226,471)</t>
  </si>
  <si>
    <t>($822,885)</t>
  </si>
  <si>
    <t>($719,356)</t>
  </si>
  <si>
    <t>($1,228,124)</t>
  </si>
  <si>
    <t>($506,867)</t>
  </si>
  <si>
    <t>($775,835)</t>
  </si>
  <si>
    <t>($1,025,959)</t>
  </si>
  <si>
    <t>($702,957)</t>
  </si>
  <si>
    <t>($989,842)</t>
  </si>
  <si>
    <t>($748,322)</t>
  </si>
  <si>
    <t>($838,544)</t>
  </si>
  <si>
    <t>($1,076,008)</t>
  </si>
  <si>
    <t>($878,808)</t>
  </si>
  <si>
    <t>($878,445)</t>
  </si>
  <si>
    <t>($1,015,003)</t>
  </si>
  <si>
    <t>($1,544,184)</t>
  </si>
  <si>
    <t>($624,903)</t>
  </si>
  <si>
    <t>($981,395)</t>
  </si>
  <si>
    <t>($1,409,322)</t>
  </si>
  <si>
    <t>($769,986)</t>
  </si>
  <si>
    <t>($1,360,544)</t>
  </si>
  <si>
    <t>($823,428)</t>
  </si>
  <si>
    <t>($1,191,494)</t>
  </si>
  <si>
    <t>($1,337,302)</t>
  </si>
  <si>
    <t>($1,224,978)</t>
  </si>
  <si>
    <t>($1,383,309)</t>
  </si>
  <si>
    <t>($1,184,231)</t>
  </si>
  <si>
    <t>($2,046,108)</t>
  </si>
  <si>
    <t>($895,975)</t>
  </si>
  <si>
    <t>($1,219,125)</t>
  </si>
  <si>
    <t>($2,071,773)</t>
  </si>
  <si>
    <t>($1,049,534)</t>
  </si>
  <si>
    <t>($1,731,716)</t>
  </si>
  <si>
    <t>($1,319,856)</t>
  </si>
  <si>
    <t>($1,570,667)</t>
  </si>
  <si>
    <t>($1,745,114)</t>
  </si>
  <si>
    <t>($1,554,713)</t>
  </si>
  <si>
    <t>($372,008)</t>
  </si>
  <si>
    <t>($360,544)</t>
  </si>
  <si>
    <t>($570,065)</t>
  </si>
  <si>
    <t>($262,663)</t>
  </si>
  <si>
    <t>($396,364)</t>
  </si>
  <si>
    <t>($550,129)</t>
  </si>
  <si>
    <t>($307,493)</t>
  </si>
  <si>
    <t>($531,975)</t>
  </si>
  <si>
    <t>($399,869)</t>
  </si>
  <si>
    <t>($436,804)</t>
  </si>
  <si>
    <t>($506,081)</t>
  </si>
  <si>
    <t>($467,366)</t>
  </si>
  <si>
    <t xml:space="preserve">$22,588,008 </t>
  </si>
  <si>
    <t xml:space="preserve">$21,641,450 </t>
  </si>
  <si>
    <t xml:space="preserve">$27,071,096 </t>
  </si>
  <si>
    <t xml:space="preserve">$20,348,081 </t>
  </si>
  <si>
    <t xml:space="preserve">$30,120,119 </t>
  </si>
  <si>
    <t xml:space="preserve">$31,267,063 </t>
  </si>
  <si>
    <t xml:space="preserve">$23,797,691 </t>
  </si>
  <si>
    <t xml:space="preserve">$28,790,136 </t>
  </si>
  <si>
    <t xml:space="preserve">$23,829,895 </t>
  </si>
  <si>
    <t xml:space="preserve">$25,899,573 </t>
  </si>
  <si>
    <t xml:space="preserve">$33,069,395 </t>
  </si>
  <si>
    <t xml:space="preserve">$26,084,684 </t>
  </si>
  <si>
    <t>($10,265,791)</t>
  </si>
  <si>
    <t>($9,595,925)</t>
  </si>
  <si>
    <t>($12,320,892)</t>
  </si>
  <si>
    <t>($9,627,717)</t>
  </si>
  <si>
    <t>($12,962,874)</t>
  </si>
  <si>
    <t>($13,064,551)</t>
  </si>
  <si>
    <t>($9,571,992)</t>
  </si>
  <si>
    <t>($12,221,156)</t>
  </si>
  <si>
    <t>($11,418,990)</t>
  </si>
  <si>
    <t>($12,077,910)</t>
  </si>
  <si>
    <t>($16,179,555)</t>
  </si>
  <si>
    <t>($10,510,360)</t>
  </si>
  <si>
    <t>($1,109,715)</t>
  </si>
  <si>
    <t>($990,616)</t>
  </si>
  <si>
    <t>($1,310,557)</t>
  </si>
  <si>
    <t>($982,150)</t>
  </si>
  <si>
    <t>($1,364,098)</t>
  </si>
  <si>
    <t>($1,391,285)</t>
  </si>
  <si>
    <t>($1,187,160)</t>
  </si>
  <si>
    <t>($1,378,779)</t>
  </si>
  <si>
    <t>($1,128,203)</t>
  </si>
  <si>
    <t>($1,221,475)</t>
  </si>
  <si>
    <t>($1,462,497)</t>
  </si>
  <si>
    <t>($1,098,303)</t>
  </si>
  <si>
    <t>($2,815,912)</t>
  </si>
  <si>
    <t>($2,488,177)</t>
  </si>
  <si>
    <t>($2,965,661)</t>
  </si>
  <si>
    <t>($2,283,610)</t>
  </si>
  <si>
    <t>($3,049,013)</t>
  </si>
  <si>
    <t>($3,229,385)</t>
  </si>
  <si>
    <t>($2,723,303)</t>
  </si>
  <si>
    <t>($3,347,966)</t>
  </si>
  <si>
    <t>($2,808,206)</t>
  </si>
  <si>
    <t>($2,898,991)</t>
  </si>
  <si>
    <t>($3,824,182)</t>
  </si>
  <si>
    <t>($3,110,761)</t>
  </si>
  <si>
    <t>($277,101)</t>
  </si>
  <si>
    <t>($268,307)</t>
  </si>
  <si>
    <t>($300,695)</t>
  </si>
  <si>
    <t>($226,664)</t>
  </si>
  <si>
    <t>($330,688)</t>
  </si>
  <si>
    <t>($356,708)</t>
  </si>
  <si>
    <t>($270,129)</t>
  </si>
  <si>
    <t>($330,116)</t>
  </si>
  <si>
    <t>($264,694)</t>
  </si>
  <si>
    <t>($268,441)</t>
  </si>
  <si>
    <t>($394,967)</t>
  </si>
  <si>
    <t>($294,530)</t>
  </si>
  <si>
    <t>($1,046,413)</t>
  </si>
  <si>
    <t>($1,064,705)</t>
  </si>
  <si>
    <t>($1,317,015)</t>
  </si>
  <si>
    <t>($983,951)</t>
  </si>
  <si>
    <t>($1,474,255)</t>
  </si>
  <si>
    <t>($1,337,033)</t>
  </si>
  <si>
    <t>($1,172,106)</t>
  </si>
  <si>
    <t>($1,205,747)</t>
  </si>
  <si>
    <t>($1,043,533)</t>
  </si>
  <si>
    <t>($1,076,071)</t>
  </si>
  <si>
    <t>($1,635,486)</t>
  </si>
  <si>
    <t>($1,206,801)</t>
  </si>
  <si>
    <t>($1,137,395)</t>
  </si>
  <si>
    <t>($1,145,692)</t>
  </si>
  <si>
    <t>($1,437,771)</t>
  </si>
  <si>
    <t>($1,170,661)</t>
  </si>
  <si>
    <t>($1,752,088)</t>
  </si>
  <si>
    <t>($1,811,436)</t>
  </si>
  <si>
    <t>($1,373,270)</t>
  </si>
  <si>
    <t>($1,462,352)</t>
  </si>
  <si>
    <t>($1,439,071)</t>
  </si>
  <si>
    <t>($1,542,875)</t>
  </si>
  <si>
    <t>($1,812,241)</t>
  </si>
  <si>
    <t>($1,339,934)</t>
  </si>
  <si>
    <t>($1,730,428)</t>
  </si>
  <si>
    <t>($1,612,677)</t>
  </si>
  <si>
    <t>($2,147,516)</t>
  </si>
  <si>
    <t>($1,745,476)</t>
  </si>
  <si>
    <t>($2,269,548)</t>
  </si>
  <si>
    <t>($2,465,032)</t>
  </si>
  <si>
    <t>($1,914,360)</t>
  </si>
  <si>
    <t>($2,183,078)</t>
  </si>
  <si>
    <t>($1,990,329)</t>
  </si>
  <si>
    <t>($1,869,047)</t>
  </si>
  <si>
    <t>($2,468,988)</t>
  </si>
  <si>
    <t>($1,921,595)</t>
  </si>
  <si>
    <t>($549,275)</t>
  </si>
  <si>
    <t>($522,414)</t>
  </si>
  <si>
    <t>($595,592)</t>
  </si>
  <si>
    <t>($499,668)</t>
  </si>
  <si>
    <t>($604,911)</t>
  </si>
  <si>
    <t>($719,662)</t>
  </si>
  <si>
    <t>($588,651)</t>
  </si>
  <si>
    <t>($600,730)</t>
  </si>
  <si>
    <t>($590,466)</t>
  </si>
  <si>
    <t>($576,820)</t>
  </si>
  <si>
    <t>($783,592)</t>
  </si>
  <si>
    <t>($563,187)</t>
  </si>
  <si>
    <t xml:space="preserve">$93,925,775 </t>
  </si>
  <si>
    <t xml:space="preserve">$74,821,680 </t>
  </si>
  <si>
    <t xml:space="preserve">$85,600,673 </t>
  </si>
  <si>
    <t xml:space="preserve">$76,646,440 </t>
  </si>
  <si>
    <t xml:space="preserve">$79,863,817 </t>
  </si>
  <si>
    <t xml:space="preserve">$55,912,270 </t>
  </si>
  <si>
    <t xml:space="preserve">$79,685,077 </t>
  </si>
  <si>
    <t xml:space="preserve">$75,122,784 </t>
  </si>
  <si>
    <t xml:space="preserve">$67,143,263 </t>
  </si>
  <si>
    <t xml:space="preserve">$86,159,862 </t>
  </si>
  <si>
    <t xml:space="preserve">$76,968,833 </t>
  </si>
  <si>
    <t xml:space="preserve">$69,967,979 </t>
  </si>
  <si>
    <t>($44,392,971)</t>
  </si>
  <si>
    <t>($32,181,042)</t>
  </si>
  <si>
    <t>($35,760,851)</t>
  </si>
  <si>
    <t>($35,264,635)</t>
  </si>
  <si>
    <t>($35,248,824)</t>
  </si>
  <si>
    <t>($23,149,330)</t>
  </si>
  <si>
    <t>($34,752,454)</t>
  </si>
  <si>
    <t>($34,860,156)</t>
  </si>
  <si>
    <t>($27,438,935)</t>
  </si>
  <si>
    <t>($39,136,737)</t>
  </si>
  <si>
    <t>($31,245,199)</t>
  </si>
  <si>
    <t>($30,213,783)</t>
  </si>
  <si>
    <t>($4,343,758)</t>
  </si>
  <si>
    <t>($3,359,430)</t>
  </si>
  <si>
    <t>($3,895,028)</t>
  </si>
  <si>
    <t>($3,677,401)</t>
  </si>
  <si>
    <t>($3,875,744)</t>
  </si>
  <si>
    <t>($2,739,844)</t>
  </si>
  <si>
    <t>($3,745,877)</t>
  </si>
  <si>
    <t>($3,435,719)</t>
  </si>
  <si>
    <t>($3,318,784)</t>
  </si>
  <si>
    <t>($3,556,874)</t>
  </si>
  <si>
    <t>($3,543,487)</t>
  </si>
  <si>
    <t>($3,170,203)</t>
  </si>
  <si>
    <t>($10,410,570)</t>
  </si>
  <si>
    <t>($7,492,567)</t>
  </si>
  <si>
    <t>($9,830,922)</t>
  </si>
  <si>
    <t>($8,236,178)</t>
  </si>
  <si>
    <t>($9,111,360)</t>
  </si>
  <si>
    <t>($5,732,127)</t>
  </si>
  <si>
    <t>($9,582,968)</t>
  </si>
  <si>
    <t>($8,080,224)</t>
  </si>
  <si>
    <t>($8,219,184)</t>
  </si>
  <si>
    <t>($8,720,852)</t>
  </si>
  <si>
    <t>($8,289,269)</t>
  </si>
  <si>
    <t>($7,400,943)</t>
  </si>
  <si>
    <t>($1,013,731)</t>
  </si>
  <si>
    <t>($791,949)</t>
  </si>
  <si>
    <t>($1,022,834)</t>
  </si>
  <si>
    <t>($918,382)</t>
  </si>
  <si>
    <t>($840,954)</t>
  </si>
  <si>
    <t>($561,209)</t>
  </si>
  <si>
    <t>($939,529)</t>
  </si>
  <si>
    <t>($768,568)</t>
  </si>
  <si>
    <t>($832,059)</t>
  </si>
  <si>
    <t>($975,463)</t>
  </si>
  <si>
    <t>($913,816)</t>
  </si>
  <si>
    <t>($775,184)</t>
  </si>
  <si>
    <t>($4,644,817)</t>
  </si>
  <si>
    <t>($3,595,006)</t>
  </si>
  <si>
    <t>($3,948,370)</t>
  </si>
  <si>
    <t>($3,595,290)</t>
  </si>
  <si>
    <t>($3,639,614)</t>
  </si>
  <si>
    <t>($2,496,842)</t>
  </si>
  <si>
    <t>($3,301,698)</t>
  </si>
  <si>
    <t>($3,520,724)</t>
  </si>
  <si>
    <t>($2,763,529)</t>
  </si>
  <si>
    <t>($4,269,633)</t>
  </si>
  <si>
    <t>($3,402,942)</t>
  </si>
  <si>
    <t>($3,029,013)</t>
  </si>
  <si>
    <t>($4,979,698)</t>
  </si>
  <si>
    <t>($4,435,793)</t>
  </si>
  <si>
    <t>($4,778,009)</t>
  </si>
  <si>
    <t>($4,754,163)</t>
  </si>
  <si>
    <t>($4,664,933)</t>
  </si>
  <si>
    <t>($2,931,067)</t>
  </si>
  <si>
    <t>($4,639,082)</t>
  </si>
  <si>
    <t>($3,992,375)</t>
  </si>
  <si>
    <t>($3,635,430)</t>
  </si>
  <si>
    <t>($4,790,506)</t>
  </si>
  <si>
    <t>($3,919,710)</t>
  </si>
  <si>
    <t>($3,675,104)</t>
  </si>
  <si>
    <t>($7,407,369)</t>
  </si>
  <si>
    <t>($6,226,870)</t>
  </si>
  <si>
    <t>($7,033,820)</t>
  </si>
  <si>
    <t>($6,283,426)</t>
  </si>
  <si>
    <t>($6,682,029)</t>
  </si>
  <si>
    <t>($4,138,949)</t>
  </si>
  <si>
    <t>($5,590,768)</t>
  </si>
  <si>
    <t>($5,268,218)</t>
  </si>
  <si>
    <t>($4,841,180)</t>
  </si>
  <si>
    <t>($6,750,935)</t>
  </si>
  <si>
    <t>($6,303,933)</t>
  </si>
  <si>
    <t>($5,630,389)</t>
  </si>
  <si>
    <t>($1,956,457)</t>
  </si>
  <si>
    <t>($1,720,137)</t>
  </si>
  <si>
    <t>($2,128,417)</t>
  </si>
  <si>
    <t>($1,672,934)</t>
  </si>
  <si>
    <t>($1,630,486)</t>
  </si>
  <si>
    <t>($1,155,823)</t>
  </si>
  <si>
    <t>($1,933,737)</t>
  </si>
  <si>
    <t>($1,641,920)</t>
  </si>
  <si>
    <t>($1,480,543)</t>
  </si>
  <si>
    <t>($1,809,342)</t>
  </si>
  <si>
    <t>($1,570,718)</t>
  </si>
  <si>
    <t>($1,633,705)</t>
  </si>
  <si>
    <t xml:space="preserve">$20,663,671 </t>
  </si>
  <si>
    <t xml:space="preserve">$20,950,070 </t>
  </si>
  <si>
    <t xml:space="preserve">$25,680,202 </t>
  </si>
  <si>
    <t xml:space="preserve">$22,993,932 </t>
  </si>
  <si>
    <t xml:space="preserve">$16,771,402 </t>
  </si>
  <si>
    <t xml:space="preserve">$14,537,190 </t>
  </si>
  <si>
    <t xml:space="preserve">$22,311,822 </t>
  </si>
  <si>
    <t xml:space="preserve">$15,775,785 </t>
  </si>
  <si>
    <t xml:space="preserve">$15,442,950 </t>
  </si>
  <si>
    <t xml:space="preserve">$18,093,571 </t>
  </si>
  <si>
    <t xml:space="preserve">$16,933,143 </t>
  </si>
  <si>
    <t xml:space="preserve">$14,693,276 </t>
  </si>
  <si>
    <t>($8,508,915)</t>
  </si>
  <si>
    <t>($10,304,746)</t>
  </si>
  <si>
    <t>($12,517,373)</t>
  </si>
  <si>
    <t>($9,859,051)</t>
  </si>
  <si>
    <t>($6,865,712)</t>
  </si>
  <si>
    <t>($6,772,562)</t>
  </si>
  <si>
    <t>($8,950,825)</t>
  </si>
  <si>
    <t>($7,590,684)</t>
  </si>
  <si>
    <t>($7,132,203)</t>
  </si>
  <si>
    <t>($7,942,616)</t>
  </si>
  <si>
    <t>($7,868,673)</t>
  </si>
  <si>
    <t>($6,027,183)</t>
  </si>
  <si>
    <t>($907,552)</t>
  </si>
  <si>
    <t>($996,432)</t>
  </si>
  <si>
    <t>($1,050,172)</t>
  </si>
  <si>
    <t>($1,007,411)</t>
  </si>
  <si>
    <t>($685,653)</t>
  </si>
  <si>
    <t>($720,826)</t>
  </si>
  <si>
    <t>($924,673)</t>
  </si>
  <si>
    <t>($770,345)</t>
  </si>
  <si>
    <t>($734,261)</t>
  </si>
  <si>
    <t>($899,147)</t>
  </si>
  <si>
    <t>($808,478)</t>
  </si>
  <si>
    <t>($706,131)</t>
  </si>
  <si>
    <t>($2,448,583)</t>
  </si>
  <si>
    <t>($2,391,536)</t>
  </si>
  <si>
    <t>($2,851,891)</t>
  </si>
  <si>
    <t>($2,338,942)</t>
  </si>
  <si>
    <t>($1,988,754)</t>
  </si>
  <si>
    <t>($1,512,300)</t>
  </si>
  <si>
    <t>($2,373,330)</t>
  </si>
  <si>
    <t>($1,709,943)</t>
  </si>
  <si>
    <t>($1,561,720)</t>
  </si>
  <si>
    <t>($2,224,218)</t>
  </si>
  <si>
    <t>($2,066,473)</t>
  </si>
  <si>
    <t>($1,477,534)</t>
  </si>
  <si>
    <t>($232,296)</t>
  </si>
  <si>
    <t>($221,176)</t>
  </si>
  <si>
    <t>($259,024)</t>
  </si>
  <si>
    <t>($239,313)</t>
  </si>
  <si>
    <t>($173,459)</t>
  </si>
  <si>
    <t>($145,469)</t>
  </si>
  <si>
    <t>($276,387)</t>
  </si>
  <si>
    <t>($181,197)</t>
  </si>
  <si>
    <t>($167,260)</t>
  </si>
  <si>
    <t>($199,198)</t>
  </si>
  <si>
    <t>($173,160)</t>
  </si>
  <si>
    <t>($156,797)</t>
  </si>
  <si>
    <t>($896,638)</t>
  </si>
  <si>
    <t>($945,985)</t>
  </si>
  <si>
    <t>($1,072,491)</t>
  </si>
  <si>
    <t>($1,138,580)</t>
  </si>
  <si>
    <t>($765,907)</t>
  </si>
  <si>
    <t>($590,365)</t>
  </si>
  <si>
    <t>($926,585)</t>
  </si>
  <si>
    <t>($715,140)</t>
  </si>
  <si>
    <t>($691,264)</t>
  </si>
  <si>
    <t>($778,336)</t>
  </si>
  <si>
    <t>($702,619)</t>
  </si>
  <si>
    <t>($644,524)</t>
  </si>
  <si>
    <t>($1,036,658)</t>
  </si>
  <si>
    <t>($1,191,081)</t>
  </si>
  <si>
    <t>($1,453,675)</t>
  </si>
  <si>
    <t>($1,419,262)</t>
  </si>
  <si>
    <t>($938,782)</t>
  </si>
  <si>
    <t>($763,861)</t>
  </si>
  <si>
    <t>($1,141,341)</t>
  </si>
  <si>
    <t>($909,348)</t>
  </si>
  <si>
    <t>($801,672)</t>
  </si>
  <si>
    <t>($1,077,622)</t>
  </si>
  <si>
    <t>($899,513)</t>
  </si>
  <si>
    <t>($770,599)</t>
  </si>
  <si>
    <t>($1,662,699)</t>
  </si>
  <si>
    <t>($1,508,105)</t>
  </si>
  <si>
    <t>($2,020,361)</t>
  </si>
  <si>
    <t>($1,703,999)</t>
  </si>
  <si>
    <t>($1,422,906)</t>
  </si>
  <si>
    <t>($1,092,346)</t>
  </si>
  <si>
    <t>($1,924,272)</t>
  </si>
  <si>
    <t>($1,220,195)</t>
  </si>
  <si>
    <t>($1,122,540)</t>
  </si>
  <si>
    <t>($1,320,824)</t>
  </si>
  <si>
    <t>($1,254,355)</t>
  </si>
  <si>
    <t>($1,248,757)</t>
  </si>
  <si>
    <t>($474,519)</t>
  </si>
  <si>
    <t>($436,767)</t>
  </si>
  <si>
    <t>($574,482)</t>
  </si>
  <si>
    <t>($464,102)</t>
  </si>
  <si>
    <t>($383,468)</t>
  </si>
  <si>
    <t>($313,859)</t>
  </si>
  <si>
    <t>($475,888)</t>
  </si>
  <si>
    <t>($366,084)</t>
  </si>
  <si>
    <t>($329,879)</t>
  </si>
  <si>
    <t>($442,129)</t>
  </si>
  <si>
    <t>($387,635)</t>
  </si>
  <si>
    <t>($358,088)</t>
  </si>
  <si>
    <t xml:space="preserve">$34,752,537 </t>
  </si>
  <si>
    <t xml:space="preserve">$24,691,154 </t>
  </si>
  <si>
    <t xml:space="preserve">$26,826,254 </t>
  </si>
  <si>
    <t xml:space="preserve">$27,952,336 </t>
  </si>
  <si>
    <t xml:space="preserve">$21,246,663 </t>
  </si>
  <si>
    <t xml:space="preserve">$26,296,075 </t>
  </si>
  <si>
    <t xml:space="preserve">$23,288,063 </t>
  </si>
  <si>
    <t xml:space="preserve">$24,843,007 </t>
  </si>
  <si>
    <t xml:space="preserve">$31,017,550 </t>
  </si>
  <si>
    <t xml:space="preserve">$23,090,650 </t>
  </si>
  <si>
    <t xml:space="preserve">$22,389,753 </t>
  </si>
  <si>
    <t>($14,132,859)</t>
  </si>
  <si>
    <t>($11,727,435)</t>
  </si>
  <si>
    <t>($12,222,578)</t>
  </si>
  <si>
    <t>($13,093,645)</t>
  </si>
  <si>
    <t>($11,370,112)</t>
  </si>
  <si>
    <t>($9,026,733)</t>
  </si>
  <si>
    <t>($12,160,565)</t>
  </si>
  <si>
    <t>($10,002,285)</t>
  </si>
  <si>
    <t>($11,921,132)</t>
  </si>
  <si>
    <t>($14,296,442)</t>
  </si>
  <si>
    <t>($9,686,848)</t>
  </si>
  <si>
    <t>($9,711,164)</t>
  </si>
  <si>
    <t>($1,463,871)</t>
  </si>
  <si>
    <t>($1,024,242)</t>
  </si>
  <si>
    <t>($1,101,040)</t>
  </si>
  <si>
    <t>($1,272,176)</t>
  </si>
  <si>
    <t>($1,358,858)</t>
  </si>
  <si>
    <t>($1,043,087)</t>
  </si>
  <si>
    <t>($1,221,437)</t>
  </si>
  <si>
    <t>($1,026,974)</t>
  </si>
  <si>
    <t>($1,116,490)</t>
  </si>
  <si>
    <t>($1,526,346)</t>
  </si>
  <si>
    <t>($982,952)</t>
  </si>
  <si>
    <t>($906,448)</t>
  </si>
  <si>
    <t>($4,043,986)</t>
  </si>
  <si>
    <t>($3,022,354)</t>
  </si>
  <si>
    <t>($2,798,525)</t>
  </si>
  <si>
    <t>($3,154,983)</t>
  </si>
  <si>
    <t>($3,444,409)</t>
  </si>
  <si>
    <t>($2,213,428)</t>
  </si>
  <si>
    <t>($2,708,520)</t>
  </si>
  <si>
    <t>($2,339,885)</t>
  </si>
  <si>
    <t>($2,643,065)</t>
  </si>
  <si>
    <t>($3,522,777)</t>
  </si>
  <si>
    <t>($2,616,321)</t>
  </si>
  <si>
    <t>($2,740,005)</t>
  </si>
  <si>
    <t>($381,615)</t>
  </si>
  <si>
    <t>($267,722)</t>
  </si>
  <si>
    <t>($278,956)</t>
  </si>
  <si>
    <t>($268,977)</t>
  </si>
  <si>
    <t>($338,877)</t>
  </si>
  <si>
    <t>($238,395)</t>
  </si>
  <si>
    <t>($279,772)</t>
  </si>
  <si>
    <t>($248,213)</t>
  </si>
  <si>
    <t>($268,330)</t>
  </si>
  <si>
    <t>($320,068)</t>
  </si>
  <si>
    <t>($282,749)</t>
  </si>
  <si>
    <t>($231,541)</t>
  </si>
  <si>
    <t>($1,674,547)</t>
  </si>
  <si>
    <t>($1,147,043)</t>
  </si>
  <si>
    <t>($1,157,373)</t>
  </si>
  <si>
    <t>($1,173,747)</t>
  </si>
  <si>
    <t>($1,210,176)</t>
  </si>
  <si>
    <t>($1,017,288)</t>
  </si>
  <si>
    <t>($1,201,326)</t>
  </si>
  <si>
    <t>($964,366)</t>
  </si>
  <si>
    <t>($1,145,590)</t>
  </si>
  <si>
    <t>($1,406,101)</t>
  </si>
  <si>
    <t>($1,094,642)</t>
  </si>
  <si>
    <t>($1,115,642)</t>
  </si>
  <si>
    <t>($2,111,557)</t>
  </si>
  <si>
    <t>($1,412,954)</t>
  </si>
  <si>
    <t>($1,291,124)</t>
  </si>
  <si>
    <t>($1,397,498)</t>
  </si>
  <si>
    <t>($1,565,368)</t>
  </si>
  <si>
    <t>($1,326,379)</t>
  </si>
  <si>
    <t>($1,622,439)</t>
  </si>
  <si>
    <t>($1,226,635)</t>
  </si>
  <si>
    <t>($1,262,100)</t>
  </si>
  <si>
    <t>($1,748,576)</t>
  </si>
  <si>
    <t>($1,384,323)</t>
  </si>
  <si>
    <t>($1,324,557)</t>
  </si>
  <si>
    <t>($2,621,552)</t>
  </si>
  <si>
    <t>($2,126,728)</t>
  </si>
  <si>
    <t>($2,055,611)</t>
  </si>
  <si>
    <t>($2,208,062)</t>
  </si>
  <si>
    <t>($2,194,136)</t>
  </si>
  <si>
    <t>($1,668,825)</t>
  </si>
  <si>
    <t>($2,109,233)</t>
  </si>
  <si>
    <t>($1,880,439)</t>
  </si>
  <si>
    <t>($1,804,729)</t>
  </si>
  <si>
    <t>($2,534,420)</t>
  </si>
  <si>
    <t>($1,619,891)</t>
  </si>
  <si>
    <t>($1,722,891)</t>
  </si>
  <si>
    <t>($803,681)</t>
  </si>
  <si>
    <t>($503,961)</t>
  </si>
  <si>
    <t>($633,831)</t>
  </si>
  <si>
    <t>($642,450)</t>
  </si>
  <si>
    <t>($677,962)</t>
  </si>
  <si>
    <t>($500,671)</t>
  </si>
  <si>
    <t>($593,208)</t>
  </si>
  <si>
    <t>($566,165)</t>
  </si>
  <si>
    <t>($563,553)</t>
  </si>
  <si>
    <t>($626,673)</t>
  </si>
  <si>
    <t>($507,695)</t>
  </si>
  <si>
    <t>($465,617)</t>
  </si>
  <si>
    <t xml:space="preserve">$71,093,649 </t>
  </si>
  <si>
    <t xml:space="preserve">$69,761,443 </t>
  </si>
  <si>
    <t xml:space="preserve">$67,749,499 </t>
  </si>
  <si>
    <t xml:space="preserve">$83,659,411 </t>
  </si>
  <si>
    <t xml:space="preserve">$50,706,283 </t>
  </si>
  <si>
    <t xml:space="preserve">$74,230,386 </t>
  </si>
  <si>
    <t xml:space="preserve">$51,880,363 </t>
  </si>
  <si>
    <t xml:space="preserve">$58,898,540 </t>
  </si>
  <si>
    <t xml:space="preserve">$56,982,904 </t>
  </si>
  <si>
    <t xml:space="preserve">$67,960,764 </t>
  </si>
  <si>
    <t xml:space="preserve">$58,782,343 </t>
  </si>
  <si>
    <t xml:space="preserve">$65,096,491 </t>
  </si>
  <si>
    <t>($34,103,526)</t>
  </si>
  <si>
    <t>($30,206,863)</t>
  </si>
  <si>
    <t>($27,470,575)</t>
  </si>
  <si>
    <t>($34,682,066)</t>
  </si>
  <si>
    <t>($21,826,243)</t>
  </si>
  <si>
    <t>($32,436,605)</t>
  </si>
  <si>
    <t>($23,222,375)</t>
  </si>
  <si>
    <t>($28,728,685)</t>
  </si>
  <si>
    <t>($23,629,340)</t>
  </si>
  <si>
    <t>($28,163,573)</t>
  </si>
  <si>
    <t>($24,647,818)</t>
  </si>
  <si>
    <t>($28,092,094)</t>
  </si>
  <si>
    <t>($3,016,900)</t>
  </si>
  <si>
    <t>($2,897,074)</t>
  </si>
  <si>
    <t>($2,761,210)</t>
  </si>
  <si>
    <t>($3,560,904)</t>
  </si>
  <si>
    <t>($2,517,220)</t>
  </si>
  <si>
    <t>($3,437,933)</t>
  </si>
  <si>
    <t>($2,249,876)</t>
  </si>
  <si>
    <t>($2,890,523)</t>
  </si>
  <si>
    <t>($2,817,192)</t>
  </si>
  <si>
    <t>($3,178,807)</t>
  </si>
  <si>
    <t>($2,858,642)</t>
  </si>
  <si>
    <t>($2,855,070)</t>
  </si>
  <si>
    <t>($8,603,051)</t>
  </si>
  <si>
    <t>($8,541,760)</t>
  </si>
  <si>
    <t>($7,322,344)</t>
  </si>
  <si>
    <t>($9,801,852)</t>
  </si>
  <si>
    <t>($5,175,406)</t>
  </si>
  <si>
    <t>($9,241,021)</t>
  </si>
  <si>
    <t>($5,986,060)</t>
  </si>
  <si>
    <t>($6,079,566)</t>
  </si>
  <si>
    <t>($5,882,738)</t>
  </si>
  <si>
    <t>($8,279,558)</t>
  </si>
  <si>
    <t>($7,285,772)</t>
  </si>
  <si>
    <t>($6,906,703)</t>
  </si>
  <si>
    <t>($796,316)</t>
  </si>
  <si>
    <t>($740,890)</t>
  </si>
  <si>
    <t>($771,325)</t>
  </si>
  <si>
    <t>($1,023,766)</t>
  </si>
  <si>
    <t>($537,167)</t>
  </si>
  <si>
    <t>($840,678)</t>
  </si>
  <si>
    <t>($627,016)</t>
  </si>
  <si>
    <t>($672,096)</t>
  </si>
  <si>
    <t>($687,082)</t>
  </si>
  <si>
    <t>($827,969)</t>
  </si>
  <si>
    <t>($652,417)</t>
  </si>
  <si>
    <t>($684,807)</t>
  </si>
  <si>
    <t>($3,002,990)</t>
  </si>
  <si>
    <t>($3,340,409)</t>
  </si>
  <si>
    <t>($3,004,524)</t>
  </si>
  <si>
    <t>($3,551,194)</t>
  </si>
  <si>
    <t>($2,323,218)</t>
  </si>
  <si>
    <t>($3,371,500)</t>
  </si>
  <si>
    <t>($2,449,904)</t>
  </si>
  <si>
    <t>($2,845,127)</t>
  </si>
  <si>
    <t>($2,572,883)</t>
  </si>
  <si>
    <t>($3,307,355)</t>
  </si>
  <si>
    <t>($2,605,638)</t>
  </si>
  <si>
    <t>($2,647,248)</t>
  </si>
  <si>
    <t>($4,083,940)</t>
  </si>
  <si>
    <t>($4,181,857)</t>
  </si>
  <si>
    <t>($4,200,785)</t>
  </si>
  <si>
    <t>($4,354,377)</t>
  </si>
  <si>
    <t>($2,601,329)</t>
  </si>
  <si>
    <t>($4,369,202)</t>
  </si>
  <si>
    <t>($2,990,522)</t>
  </si>
  <si>
    <t>($3,089,502)</t>
  </si>
  <si>
    <t>($3,010,004)</t>
  </si>
  <si>
    <t>($3,493,197)</t>
  </si>
  <si>
    <t>($3,343,278)</t>
  </si>
  <si>
    <t>($3,550,075)</t>
  </si>
  <si>
    <t>($5,003,748)</t>
  </si>
  <si>
    <t>($5,633,221)</t>
  </si>
  <si>
    <t>($5,888,134)</t>
  </si>
  <si>
    <t>($6,870,676)</t>
  </si>
  <si>
    <t>($4,221,289)</t>
  </si>
  <si>
    <t>($5,755,164)</t>
  </si>
  <si>
    <t>($4,216,369)</t>
  </si>
  <si>
    <t>($4,657,751)</t>
  </si>
  <si>
    <t>($4,782,116)</t>
  </si>
  <si>
    <t>($5,305,882)</t>
  </si>
  <si>
    <t>($4,508,253)</t>
  </si>
  <si>
    <t>($4,768,388)</t>
  </si>
  <si>
    <t>($1,468,157)</t>
  </si>
  <si>
    <t>($1,469,241)</t>
  </si>
  <si>
    <t>($1,405,114)</t>
  </si>
  <si>
    <t>($1,822,159)</t>
  </si>
  <si>
    <t>($1,017,235)</t>
  </si>
  <si>
    <t>($1,738,189)</t>
  </si>
  <si>
    <t>($1,064,356)</t>
  </si>
  <si>
    <t>($1,323,706)</t>
  </si>
  <si>
    <t>($1,303,816)</t>
  </si>
  <si>
    <t>($1,536,288)</t>
  </si>
  <si>
    <t>($1,447,553)</t>
  </si>
  <si>
    <t>($1,519,478)</t>
  </si>
  <si>
    <t xml:space="preserve">$19,906,222 </t>
  </si>
  <si>
    <t xml:space="preserve">$18,137,975 </t>
  </si>
  <si>
    <t xml:space="preserve">$19,647,355 </t>
  </si>
  <si>
    <t xml:space="preserve">$25,097,823 </t>
  </si>
  <si>
    <t xml:space="preserve">$10,648,319 </t>
  </si>
  <si>
    <t xml:space="preserve">$21,526,812 </t>
  </si>
  <si>
    <t xml:space="preserve">$14,526,502 </t>
  </si>
  <si>
    <t xml:space="preserve">$16,491,591 </t>
  </si>
  <si>
    <t xml:space="preserve">$16,525,042 </t>
  </si>
  <si>
    <t xml:space="preserve">$13,592,153 </t>
  </si>
  <si>
    <t xml:space="preserve">$14,695,586 </t>
  </si>
  <si>
    <t xml:space="preserve">$13,019,298 </t>
  </si>
  <si>
    <t>($9,592,107)</t>
  </si>
  <si>
    <t>($9,049,303)</t>
  </si>
  <si>
    <t>($9,807,183)</t>
  </si>
  <si>
    <t>($11,464,436)</t>
  </si>
  <si>
    <t>($4,745,875)</t>
  </si>
  <si>
    <t>($10,693,878)</t>
  </si>
  <si>
    <t>($6,229,151)</t>
  </si>
  <si>
    <t>($7,884,523)</t>
  </si>
  <si>
    <t>($8,201,633)</t>
  </si>
  <si>
    <t>($5,539,328)</t>
  </si>
  <si>
    <t>($6,939,494)</t>
  </si>
  <si>
    <t>($6,033,112)</t>
  </si>
  <si>
    <t>($804,051)</t>
  </si>
  <si>
    <t>($766,774)</t>
  </si>
  <si>
    <t>($921,681)</t>
  </si>
  <si>
    <t>($1,085,414)</t>
  </si>
  <si>
    <t>($463,729)</t>
  </si>
  <si>
    <t>($1,036,334)</t>
  </si>
  <si>
    <t>($711,009)</t>
  </si>
  <si>
    <t>($706,193)</t>
  </si>
  <si>
    <t>($784,668)</t>
  </si>
  <si>
    <t>($633,819)</t>
  </si>
  <si>
    <t>($678,505)</t>
  </si>
  <si>
    <t>($631,242)</t>
  </si>
  <si>
    <t>($2,107,365)</t>
  </si>
  <si>
    <t>($2,071,573)</t>
  </si>
  <si>
    <t>($2,428,629)</t>
  </si>
  <si>
    <t>($2,973,881)</t>
  </si>
  <si>
    <t>($1,174,690)</t>
  </si>
  <si>
    <t>($2,393,657)</t>
  </si>
  <si>
    <t>($1,495,456)</t>
  </si>
  <si>
    <t>($2,058,910)</t>
  </si>
  <si>
    <t>($1,881,183)</t>
  </si>
  <si>
    <t>($1,641,870)</t>
  </si>
  <si>
    <t>($1,587,200)</t>
  </si>
  <si>
    <t>($1,436,411)</t>
  </si>
  <si>
    <t>($211,617)</t>
  </si>
  <si>
    <t>($211,295)</t>
  </si>
  <si>
    <t>($229,589)</t>
  </si>
  <si>
    <t>($270,401)</t>
  </si>
  <si>
    <t>($122,946)</t>
  </si>
  <si>
    <t>($258,829)</t>
  </si>
  <si>
    <t>($176,747)</t>
  </si>
  <si>
    <t>($187,172)</t>
  </si>
  <si>
    <t>($194,172)</t>
  </si>
  <si>
    <t>($161,178)</t>
  </si>
  <si>
    <t>($149,018)</t>
  </si>
  <si>
    <t>($141,587)</t>
  </si>
  <si>
    <t>($882,849)</t>
  </si>
  <si>
    <t>($828,192)</t>
  </si>
  <si>
    <t>($913,737)</t>
  </si>
  <si>
    <t>($1,198,314)</t>
  </si>
  <si>
    <t>($519,107)</t>
  </si>
  <si>
    <t>($889,744)</t>
  </si>
  <si>
    <t>($625,608)</t>
  </si>
  <si>
    <t>($818,157)</t>
  </si>
  <si>
    <t>($764,727)</t>
  </si>
  <si>
    <t>($613,550)</t>
  </si>
  <si>
    <t>($625,269)</t>
  </si>
  <si>
    <t>($540,653)</t>
  </si>
  <si>
    <t>($1,206,445)</t>
  </si>
  <si>
    <t>($976,986)</t>
  </si>
  <si>
    <t>($990,981)</t>
  </si>
  <si>
    <t>($1,537,362)</t>
  </si>
  <si>
    <t>($578,191)</t>
  </si>
  <si>
    <t>($1,230,978)</t>
  </si>
  <si>
    <t>($824,107)</t>
  </si>
  <si>
    <t>($991,865)</t>
  </si>
  <si>
    <t>($928,975)</t>
  </si>
  <si>
    <t>($794,276)</t>
  </si>
  <si>
    <t>($738,682)</t>
  </si>
  <si>
    <t>($726,502)</t>
  </si>
  <si>
    <t>($1,691,907)</t>
  </si>
  <si>
    <t>($1,377,291)</t>
  </si>
  <si>
    <t>($1,682,587)</t>
  </si>
  <si>
    <t>($2,080,797)</t>
  </si>
  <si>
    <t>($912,271)</t>
  </si>
  <si>
    <t>($1,790,551)</t>
  </si>
  <si>
    <t>($1,201,477)</t>
  </si>
  <si>
    <t>($1,331,378)</t>
  </si>
  <si>
    <t>($1,375,724)</t>
  </si>
  <si>
    <t>($1,029,583)</t>
  </si>
  <si>
    <t>($1,099,874)</t>
  </si>
  <si>
    <t>($971,165)</t>
  </si>
  <si>
    <t>($405,268)</t>
  </si>
  <si>
    <t>($427,770)</t>
  </si>
  <si>
    <t>($436,628)</t>
  </si>
  <si>
    <t>($571,749)</t>
  </si>
  <si>
    <t>($215,818)</t>
  </si>
  <si>
    <t>($475,706)</t>
  </si>
  <si>
    <t>($313,756)</t>
  </si>
  <si>
    <t>($370,356)</t>
  </si>
  <si>
    <t>($361,297)</t>
  </si>
  <si>
    <t>($302,763)</t>
  </si>
  <si>
    <t>($310,799)</t>
  </si>
  <si>
    <t>($262,708)</t>
  </si>
  <si>
    <t xml:space="preserve">$23,460,904 </t>
  </si>
  <si>
    <t xml:space="preserve">$23,718,891 </t>
  </si>
  <si>
    <t xml:space="preserve">$24,389,820 </t>
  </si>
  <si>
    <t xml:space="preserve">$26,771,012 </t>
  </si>
  <si>
    <t xml:space="preserve">$19,268,388 </t>
  </si>
  <si>
    <t xml:space="preserve">$25,238,331 </t>
  </si>
  <si>
    <t xml:space="preserve">$19,195,734 </t>
  </si>
  <si>
    <t xml:space="preserve">$20,614,489 </t>
  </si>
  <si>
    <t xml:space="preserve">$21,083,674 </t>
  </si>
  <si>
    <t xml:space="preserve">$24,465,875 </t>
  </si>
  <si>
    <t xml:space="preserve">$19,398,173 </t>
  </si>
  <si>
    <t xml:space="preserve">$23,434,737 </t>
  </si>
  <si>
    <t>($11,301,138)</t>
  </si>
  <si>
    <t>($11,040,566)</t>
  </si>
  <si>
    <t>($11,385,210)</t>
  </si>
  <si>
    <t>($12,065,519)</t>
  </si>
  <si>
    <t>($8,004,994)</t>
  </si>
  <si>
    <t>($11,169,399)</t>
  </si>
  <si>
    <t>($8,198,056)</t>
  </si>
  <si>
    <t>($9,583,888)</t>
  </si>
  <si>
    <t>($8,854,962)</t>
  </si>
  <si>
    <t>($10,326,236)</t>
  </si>
  <si>
    <t>($8,135,464)</t>
  </si>
  <si>
    <t>($9,435,110)</t>
  </si>
  <si>
    <t>($1,040,217)</t>
  </si>
  <si>
    <t>($1,037,564)</t>
  </si>
  <si>
    <t>($1,012,661)</t>
  </si>
  <si>
    <t>($1,187,032)</t>
  </si>
  <si>
    <t>($888,831)</t>
  </si>
  <si>
    <t>($1,025,650)</t>
  </si>
  <si>
    <t>($897,572)</t>
  </si>
  <si>
    <t>($943,461)</t>
  </si>
  <si>
    <t>($945,482)</t>
  </si>
  <si>
    <t>($1,126,584)</t>
  </si>
  <si>
    <t>($946,140)</t>
  </si>
  <si>
    <t>($985,301)</t>
  </si>
  <si>
    <t>($2,686,116)</t>
  </si>
  <si>
    <t>($2,811,436)</t>
  </si>
  <si>
    <t>($2,564,638)</t>
  </si>
  <si>
    <t>($3,193,324)</t>
  </si>
  <si>
    <t>($2,094,388)</t>
  </si>
  <si>
    <t>($2,712,239)</t>
  </si>
  <si>
    <t>($2,266,614)</t>
  </si>
  <si>
    <t>($2,314,678)</t>
  </si>
  <si>
    <t>($2,597,975)</t>
  </si>
  <si>
    <t>($3,028,352)</t>
  </si>
  <si>
    <t>($2,170,564)</t>
  </si>
  <si>
    <t>($2,619,732)</t>
  </si>
  <si>
    <t>($261,109)</t>
  </si>
  <si>
    <t>($251,233)</t>
  </si>
  <si>
    <t>($284,032)</t>
  </si>
  <si>
    <t>($274,954)</t>
  </si>
  <si>
    <t>($222,389)</t>
  </si>
  <si>
    <t>($302,896)</t>
  </si>
  <si>
    <t>($215,682)</t>
  </si>
  <si>
    <t>($212,824)</t>
  </si>
  <si>
    <t>($237,617)</t>
  </si>
  <si>
    <t>($281,077)</t>
  </si>
  <si>
    <t>($230,799)</t>
  </si>
  <si>
    <t>($255,866)</t>
  </si>
  <si>
    <t>($1,079,788)</t>
  </si>
  <si>
    <t>($967,463)</t>
  </si>
  <si>
    <t>($1,074,051)</t>
  </si>
  <si>
    <t>($1,258,729)</t>
  </si>
  <si>
    <t>($829,188)</t>
  </si>
  <si>
    <t>($1,219,308)</t>
  </si>
  <si>
    <t>($868,457)</t>
  </si>
  <si>
    <t>($1,002,976)</t>
  </si>
  <si>
    <t>($929,444)</t>
  </si>
  <si>
    <t>($984,727)</t>
  </si>
  <si>
    <t>($895,091)</t>
  </si>
  <si>
    <t>($998,052)</t>
  </si>
  <si>
    <t>($1,259,836)</t>
  </si>
  <si>
    <t>($1,466,091)</t>
  </si>
  <si>
    <t>($1,329,954)</t>
  </si>
  <si>
    <t>($1,342,208)</t>
  </si>
  <si>
    <t>($968,525)</t>
  </si>
  <si>
    <t>($1,551,135)</t>
  </si>
  <si>
    <t>($1,060,193)</t>
  </si>
  <si>
    <t>($1,219,376)</t>
  </si>
  <si>
    <t>($1,176,567)</t>
  </si>
  <si>
    <t>($1,460,487)</t>
  </si>
  <si>
    <t>($1,009,016)</t>
  </si>
  <si>
    <t>($1,300,408)</t>
  </si>
  <si>
    <t>($1,761,633)</t>
  </si>
  <si>
    <t>($2,015,134)</t>
  </si>
  <si>
    <t>($1,826,370)</t>
  </si>
  <si>
    <t>($1,914,691)</t>
  </si>
  <si>
    <t>($1,446,972)</t>
  </si>
  <si>
    <t>($1,896,300)</t>
  </si>
  <si>
    <t>($1,597,721)</t>
  </si>
  <si>
    <t>($1,538,757)</t>
  </si>
  <si>
    <t>($1,704,116)</t>
  </si>
  <si>
    <t>($1,897,036)</t>
  </si>
  <si>
    <t>($1,495,845)</t>
  </si>
  <si>
    <t>($1,910,300)</t>
  </si>
  <si>
    <t>($565,050)</t>
  </si>
  <si>
    <t>($523,149)</t>
  </si>
  <si>
    <t>($596,925)</t>
  </si>
  <si>
    <t>($643,179)</t>
  </si>
  <si>
    <t>($442,670)</t>
  </si>
  <si>
    <t>($528,793)</t>
  </si>
  <si>
    <t>($428,292)</t>
  </si>
  <si>
    <t>($448,126)</t>
  </si>
  <si>
    <t>($442,125)</t>
  </si>
  <si>
    <t>($526,927)</t>
  </si>
  <si>
    <t>($439,699)</t>
  </si>
  <si>
    <t>($491,968)</t>
  </si>
  <si>
    <t xml:space="preserve">$59,639,063 </t>
  </si>
  <si>
    <t xml:space="preserve">$63,214,286 </t>
  </si>
  <si>
    <t xml:space="preserve">$68,906,761 </t>
  </si>
  <si>
    <t xml:space="preserve">$89,830,559 </t>
  </si>
  <si>
    <t xml:space="preserve">$68,972,328 </t>
  </si>
  <si>
    <t xml:space="preserve">$59,933,044 </t>
  </si>
  <si>
    <t xml:space="preserve">$72,743,937 </t>
  </si>
  <si>
    <t xml:space="preserve">$88,182,249 </t>
  </si>
  <si>
    <t xml:space="preserve">$78,099,559 </t>
  </si>
  <si>
    <t xml:space="preserve">$53,303,092 </t>
  </si>
  <si>
    <t xml:space="preserve">$86,545,338 </t>
  </si>
  <si>
    <t xml:space="preserve">$71,448,927 </t>
  </si>
  <si>
    <t>($23,973,231)</t>
  </si>
  <si>
    <t>($30,015,539)</t>
  </si>
  <si>
    <t>($31,134,647)</t>
  </si>
  <si>
    <t>($40,970,359)</t>
  </si>
  <si>
    <t>($30,502,322)</t>
  </si>
  <si>
    <t>($27,410,189)</t>
  </si>
  <si>
    <t>($31,991,409)</t>
  </si>
  <si>
    <t>($42,313,803)</t>
  </si>
  <si>
    <t>($36,050,532)</t>
  </si>
  <si>
    <t>($22,452,316)</t>
  </si>
  <si>
    <t>($37,931,056)</t>
  </si>
  <si>
    <t>($34,824,020)</t>
  </si>
  <si>
    <t>($2,750,475)</t>
  </si>
  <si>
    <t>($2,995,013)</t>
  </si>
  <si>
    <t>($3,278,513)</t>
  </si>
  <si>
    <t>($4,096,853)</t>
  </si>
  <si>
    <t>($3,074,312)</t>
  </si>
  <si>
    <t>($2,633,099)</t>
  </si>
  <si>
    <t>($3,191,085)</t>
  </si>
  <si>
    <t>($3,613,606)</t>
  </si>
  <si>
    <t>($3,551,148)</t>
  </si>
  <si>
    <t>($2,501,128)</t>
  </si>
  <si>
    <t>($4,117,957)</t>
  </si>
  <si>
    <t>($2,909,146)</t>
  </si>
  <si>
    <t>($6,051,302)</t>
  </si>
  <si>
    <t>($6,651,645)</t>
  </si>
  <si>
    <t>($8,229,415)</t>
  </si>
  <si>
    <t>($9,866,087)</t>
  </si>
  <si>
    <t>($7,274,833)</t>
  </si>
  <si>
    <t>($7,190,572)</t>
  </si>
  <si>
    <t>($8,102,482)</t>
  </si>
  <si>
    <t>($10,459,385)</t>
  </si>
  <si>
    <t>($8,592,628)</t>
  </si>
  <si>
    <t>($6,623,440)</t>
  </si>
  <si>
    <t>($9,176,467)</t>
  </si>
  <si>
    <t>($8,483,908)</t>
  </si>
  <si>
    <t>($717,745)</t>
  </si>
  <si>
    <t>($784,976)</t>
  </si>
  <si>
    <t>($740,504)</t>
  </si>
  <si>
    <t>($1,034,005)</t>
  </si>
  <si>
    <t>($808,709)</t>
  </si>
  <si>
    <t>($686,323)</t>
  </si>
  <si>
    <t>($731,485)</t>
  </si>
  <si>
    <t>($990,377)</t>
  </si>
  <si>
    <t>($910,664)</t>
  </si>
  <si>
    <t>($637,021)</t>
  </si>
  <si>
    <t>($1,007,342)</t>
  </si>
  <si>
    <t>($861,790)</t>
  </si>
  <si>
    <t>($2,960,261)</t>
  </si>
  <si>
    <t>($2,719,473)</t>
  </si>
  <si>
    <t>($2,866,789)</t>
  </si>
  <si>
    <t>($4,414,681)</t>
  </si>
  <si>
    <t>($3,351,655)</t>
  </si>
  <si>
    <t>($2,840,401)</t>
  </si>
  <si>
    <t>($3,326,958)</t>
  </si>
  <si>
    <t>($3,812,188)</t>
  </si>
  <si>
    <t>($3,316,582)</t>
  </si>
  <si>
    <t>($2,454,320)</t>
  </si>
  <si>
    <t>($4,133,391)</t>
  </si>
  <si>
    <t>($3,270,907)</t>
  </si>
  <si>
    <t>($3,649,541)</t>
  </si>
  <si>
    <t>($3,533,553)</t>
  </si>
  <si>
    <t>($3,458,216)</t>
  </si>
  <si>
    <t>($5,592,271)</t>
  </si>
  <si>
    <t>($4,005,701)</t>
  </si>
  <si>
    <t>($3,358,984)</t>
  </si>
  <si>
    <t>($3,687,848)</t>
  </si>
  <si>
    <t>($4,759,089)</t>
  </si>
  <si>
    <t>($3,918,876)</t>
  </si>
  <si>
    <t>($2,669,925)</t>
  </si>
  <si>
    <t>($4,358,844)</t>
  </si>
  <si>
    <t>($3,840,200)</t>
  </si>
  <si>
    <t>($4,957,360)</t>
  </si>
  <si>
    <t>($4,832,819)</t>
  </si>
  <si>
    <t>($4,998,813)</t>
  </si>
  <si>
    <t>($7,119,942)</t>
  </si>
  <si>
    <t>($5,290,282)</t>
  </si>
  <si>
    <t>($4,874,238)</t>
  </si>
  <si>
    <t>($5,408,483)</t>
  </si>
  <si>
    <t>($7,479,531)</t>
  </si>
  <si>
    <t>($5,546,489)</t>
  </si>
  <si>
    <t>($4,167,715)</t>
  </si>
  <si>
    <t>($6,192,072)</t>
  </si>
  <si>
    <t>($5,068,422)</t>
  </si>
  <si>
    <t>($1,367,303)</t>
  </si>
  <si>
    <t>($1,548,216)</t>
  </si>
  <si>
    <t>($1,696,682)</t>
  </si>
  <si>
    <t>($1,972,953)</t>
  </si>
  <si>
    <t>($1,689,063)</t>
  </si>
  <si>
    <t>($1,441,599)</t>
  </si>
  <si>
    <t>($1,643,564)</t>
  </si>
  <si>
    <t>($1,883,983)</t>
  </si>
  <si>
    <t>($1,926,635)</t>
  </si>
  <si>
    <t>($1,133,926)</t>
  </si>
  <si>
    <t>($1,930,167)</t>
  </si>
  <si>
    <t>($1,647,005)</t>
  </si>
  <si>
    <t xml:space="preserve">$11,927,813 </t>
  </si>
  <si>
    <t xml:space="preserve">$13,275,000 </t>
  </si>
  <si>
    <t xml:space="preserve">$14,470,420 </t>
  </si>
  <si>
    <t xml:space="preserve">$24,254,251 </t>
  </si>
  <si>
    <t xml:space="preserve">$18,622,529 </t>
  </si>
  <si>
    <t xml:space="preserve">$14,383,931 </t>
  </si>
  <si>
    <t xml:space="preserve">$15,276,227 </t>
  </si>
  <si>
    <t xml:space="preserve">$25,572,852 </t>
  </si>
  <si>
    <t xml:space="preserve">$18,743,894 </t>
  </si>
  <si>
    <t xml:space="preserve">$14,391,835 </t>
  </si>
  <si>
    <t xml:space="preserve">$22,501,788 </t>
  </si>
  <si>
    <t xml:space="preserve">$15,718,764 </t>
  </si>
  <si>
    <t>($5,053,779)</t>
  </si>
  <si>
    <t>($6,371,606)</t>
  </si>
  <si>
    <t>($6,108,911)</t>
  </si>
  <si>
    <t>($11,077,101)</t>
  </si>
  <si>
    <t>($9,193,559)</t>
  </si>
  <si>
    <t>($6,219,209)</t>
  </si>
  <si>
    <t>($7,314,288)</t>
  </si>
  <si>
    <t>($10,632,631)</t>
  </si>
  <si>
    <t>($7,663,770)</t>
  </si>
  <si>
    <t>($5,778,185)</t>
  </si>
  <si>
    <t>($10,821,067)</t>
  </si>
  <si>
    <t>($7,450,108)</t>
  </si>
  <si>
    <t>($492,817)</t>
  </si>
  <si>
    <t>($565,371)</t>
  </si>
  <si>
    <t>($708,801)</t>
  </si>
  <si>
    <t>($1,088,792)</t>
  </si>
  <si>
    <t>($642,937)</t>
  </si>
  <si>
    <t>($657,708)</t>
  </si>
  <si>
    <t>($1,154,461)</t>
  </si>
  <si>
    <t>($889,947)</t>
  </si>
  <si>
    <t>($630,696)</t>
  </si>
  <si>
    <t>($901,973)</t>
  </si>
  <si>
    <t>($676,420)</t>
  </si>
  <si>
    <t>($1,386,136)</t>
  </si>
  <si>
    <t>($1,379,450)</t>
  </si>
  <si>
    <t>($1,749,461)</t>
  </si>
  <si>
    <t>($2,801,736)</t>
  </si>
  <si>
    <t>($2,056,382)</t>
  </si>
  <si>
    <t>($1,705,969)</t>
  </si>
  <si>
    <t>($1,684,701)</t>
  </si>
  <si>
    <t>($2,697,955)</t>
  </si>
  <si>
    <t>($2,211,580)</t>
  </si>
  <si>
    <t>($1,544,845)</t>
  </si>
  <si>
    <t>($2,647,562)</t>
  </si>
  <si>
    <t>($1,932,499)</t>
  </si>
  <si>
    <t>($131,523)</t>
  </si>
  <si>
    <t>($161,711)</t>
  </si>
  <si>
    <t>($172,700)</t>
  </si>
  <si>
    <t>($266,573)</t>
  </si>
  <si>
    <t>($230,679)</t>
  </si>
  <si>
    <t>($179,379)</t>
  </si>
  <si>
    <t>($165,428)</t>
  </si>
  <si>
    <t>($315,550)</t>
  </si>
  <si>
    <t>($224,935)</t>
  </si>
  <si>
    <t>($168,787)</t>
  </si>
  <si>
    <t>($240,615)</t>
  </si>
  <si>
    <t>($180,581)</t>
  </si>
  <si>
    <t>($538,128)</t>
  </si>
  <si>
    <t>($661,583)</t>
  </si>
  <si>
    <t>($625,462)</t>
  </si>
  <si>
    <t>($1,052,988)</t>
  </si>
  <si>
    <t>($890,043)</t>
  </si>
  <si>
    <t>($712,398)</t>
  </si>
  <si>
    <t>($638,422)</t>
  </si>
  <si>
    <t>($1,178,248)</t>
  </si>
  <si>
    <t>($765,041)</t>
  </si>
  <si>
    <t>($607,327)</t>
  </si>
  <si>
    <t>($958,441)</t>
  </si>
  <si>
    <t>($630,264)</t>
  </si>
  <si>
    <t>($715,824)</t>
  </si>
  <si>
    <t>($732,141)</t>
  </si>
  <si>
    <t>($899,514)</t>
  </si>
  <si>
    <t>($1,234,506)</t>
  </si>
  <si>
    <t>($1,078,382)</t>
  </si>
  <si>
    <t>($795,168)</t>
  </si>
  <si>
    <t>($921,206)</t>
  </si>
  <si>
    <t>($1,355,263)</t>
  </si>
  <si>
    <t>($1,118,497)</t>
  </si>
  <si>
    <t>($885,131)</t>
  </si>
  <si>
    <t>($1,383,842)</t>
  </si>
  <si>
    <t>($879,683)</t>
  </si>
  <si>
    <t>($850,624)</t>
  </si>
  <si>
    <t>($1,078,967)</t>
  </si>
  <si>
    <t>($1,072,288)</t>
  </si>
  <si>
    <t>($1,843,256)</t>
  </si>
  <si>
    <t>($1,363,107)</t>
  </si>
  <si>
    <t>($1,086,298)</t>
  </si>
  <si>
    <t>($1,289,100)</t>
  </si>
  <si>
    <t>($2,054,031)</t>
  </si>
  <si>
    <t>($1,505,668)</t>
  </si>
  <si>
    <t>($1,189,134)</t>
  </si>
  <si>
    <t>($1,672,064)</t>
  </si>
  <si>
    <t>($1,353,879)</t>
  </si>
  <si>
    <t>($256,750)</t>
  </si>
  <si>
    <t>($303,363)</t>
  </si>
  <si>
    <t>($358,131)</t>
  </si>
  <si>
    <t>($533,856)</t>
  </si>
  <si>
    <t>($456,091)</t>
  </si>
  <si>
    <t>($307,618)</t>
  </si>
  <si>
    <t>($377,198)</t>
  </si>
  <si>
    <t>($633,324)</t>
  </si>
  <si>
    <t>($439,078)</t>
  </si>
  <si>
    <t>($327,293)</t>
  </si>
  <si>
    <t>($523,231)</t>
  </si>
  <si>
    <t>($381,235)</t>
  </si>
  <si>
    <t xml:space="preserve">$22,066,453 </t>
  </si>
  <si>
    <t xml:space="preserve">$20,860,714 </t>
  </si>
  <si>
    <t xml:space="preserve">$25,495,502 </t>
  </si>
  <si>
    <t xml:space="preserve">$35,932,224 </t>
  </si>
  <si>
    <t xml:space="preserve">$22,760,868 </t>
  </si>
  <si>
    <t xml:space="preserve">$22,774,557 </t>
  </si>
  <si>
    <t xml:space="preserve">$23,278,060 </t>
  </si>
  <si>
    <t xml:space="preserve">$32,627,432 </t>
  </si>
  <si>
    <t xml:space="preserve">$29,677,832 </t>
  </si>
  <si>
    <t xml:space="preserve">$15,990,928 </t>
  </si>
  <si>
    <t xml:space="preserve">$32,021,775 </t>
  </si>
  <si>
    <t xml:space="preserve">$23,578,146 </t>
  </si>
  <si>
    <t>($10,194,386)</t>
  </si>
  <si>
    <t>($8,775,712)</t>
  </si>
  <si>
    <t>($11,649,875)</t>
  </si>
  <si>
    <t>($16,904,734)</t>
  </si>
  <si>
    <t>($10,156,730)</t>
  </si>
  <si>
    <t>($9,308,845)</t>
  </si>
  <si>
    <t>($11,485,654)</t>
  </si>
  <si>
    <t>($13,335,082)</t>
  </si>
  <si>
    <t>($13,144,907)</t>
  </si>
  <si>
    <t>($7,121,589)</t>
  </si>
  <si>
    <t>($14,605,277)</t>
  </si>
  <si>
    <t>($10,457,408)</t>
  </si>
  <si>
    <t>($1,020,928)</t>
  </si>
  <si>
    <t>($962,457)</t>
  </si>
  <si>
    <t>($1,256,682)</t>
  </si>
  <si>
    <t>($1,466,447)</t>
  </si>
  <si>
    <t>($1,128,295)</t>
  </si>
  <si>
    <t>($1,097,226)</t>
  </si>
  <si>
    <t>($991,610)</t>
  </si>
  <si>
    <t>($1,523,961)</t>
  </si>
  <si>
    <t>($1,263,413)</t>
  </si>
  <si>
    <t>($756,846)</t>
  </si>
  <si>
    <t>($1,410,397)</t>
  </si>
  <si>
    <t>($1,032,096)</t>
  </si>
  <si>
    <t>($2,444,611)</t>
  </si>
  <si>
    <t>($2,272,245)</t>
  </si>
  <si>
    <t>($2,641,782)</t>
  </si>
  <si>
    <t>($4,039,512)</t>
  </si>
  <si>
    <t>($2,624,973)</t>
  </si>
  <si>
    <t>($2,743,062)</t>
  </si>
  <si>
    <t>($2,434,704)</t>
  </si>
  <si>
    <t>($4,055,672)</t>
  </si>
  <si>
    <t>($3,164,216)</t>
  </si>
  <si>
    <t>($1,753,146)</t>
  </si>
  <si>
    <t>($3,557,338)</t>
  </si>
  <si>
    <t>($2,534,072)</t>
  </si>
  <si>
    <t>($275,381)</t>
  </si>
  <si>
    <t>($210,026)</t>
  </si>
  <si>
    <t>($317,279)</t>
  </si>
  <si>
    <t>($388,332)</t>
  </si>
  <si>
    <t>($242,804)</t>
  </si>
  <si>
    <t>($235,914)</t>
  </si>
  <si>
    <t>($250,881)</t>
  </si>
  <si>
    <t>($404,914)</t>
  </si>
  <si>
    <t>($314,764)</t>
  </si>
  <si>
    <t>($162,558)</t>
  </si>
  <si>
    <t>($362,132)</t>
  </si>
  <si>
    <t>($245,425)</t>
  </si>
  <si>
    <t>($982,133)</t>
  </si>
  <si>
    <t>($1,031,282)</t>
  </si>
  <si>
    <t>($1,031,427)</t>
  </si>
  <si>
    <t>($1,571,161)</t>
  </si>
  <si>
    <t>($1,047,047)</t>
  </si>
  <si>
    <t>($915,792)</t>
  </si>
  <si>
    <t>($1,130,410)</t>
  </si>
  <si>
    <t>($1,332,285)</t>
  </si>
  <si>
    <t>($1,469,427)</t>
  </si>
  <si>
    <t>($750,448)</t>
  </si>
  <si>
    <t>($1,514,250)</t>
  </si>
  <si>
    <t>($1,098,678)</t>
  </si>
  <si>
    <t>($1,125,007)</t>
  </si>
  <si>
    <t>($1,299,618)</t>
  </si>
  <si>
    <t>($1,392,648)</t>
  </si>
  <si>
    <t>($2,179,140)</t>
  </si>
  <si>
    <t>($1,402,417)</t>
  </si>
  <si>
    <t>($1,417,237)</t>
  </si>
  <si>
    <t>($1,366,474)</t>
  </si>
  <si>
    <t>($1,706,626)</t>
  </si>
  <si>
    <t>($1,557,322)</t>
  </si>
  <si>
    <t>($802,577)</t>
  </si>
  <si>
    <t>($1,970,207)</t>
  </si>
  <si>
    <t>($1,423,960)</t>
  </si>
  <si>
    <t>($1,892,953)</t>
  </si>
  <si>
    <t>($1,758,305)</t>
  </si>
  <si>
    <t>($2,114,471)</t>
  </si>
  <si>
    <t>($2,948,387)</t>
  </si>
  <si>
    <t>($1,767,142)</t>
  </si>
  <si>
    <t>($1,705,036)</t>
  </si>
  <si>
    <t>($2,010,684)</t>
  </si>
  <si>
    <t>($2,567,132)</t>
  </si>
  <si>
    <t>($2,136,189)</t>
  </si>
  <si>
    <t>($1,232,918)</t>
  </si>
  <si>
    <t>($2,637,095)</t>
  </si>
  <si>
    <t>($2,009,167)</t>
  </si>
  <si>
    <t>($535,336)</t>
  </si>
  <si>
    <t>($469,896)</t>
  </si>
  <si>
    <t>($589,539)</t>
  </si>
  <si>
    <t>($871,134)</t>
  </si>
  <si>
    <t>($466,384)</t>
  </si>
  <si>
    <t>($548,868)</t>
  </si>
  <si>
    <t>($518,774)</t>
  </si>
  <si>
    <t>($742,349)</t>
  </si>
  <si>
    <t>($717,617)</t>
  </si>
  <si>
    <t>($394,682)</t>
  </si>
  <si>
    <t>($746,161)</t>
  </si>
  <si>
    <t>($544,340)</t>
  </si>
  <si>
    <t xml:space="preserve">$78,338,286 </t>
  </si>
  <si>
    <t xml:space="preserve">$58,034,151 </t>
  </si>
  <si>
    <t xml:space="preserve">$75,874,351 </t>
  </si>
  <si>
    <t xml:space="preserve">$87,725,417 </t>
  </si>
  <si>
    <t xml:space="preserve">$84,878,696 </t>
  </si>
  <si>
    <t xml:space="preserve">$73,990,027 </t>
  </si>
  <si>
    <t xml:space="preserve">$95,372,852 </t>
  </si>
  <si>
    <t xml:space="preserve">$83,104,256 </t>
  </si>
  <si>
    <t xml:space="preserve">$52,883,151 </t>
  </si>
  <si>
    <t xml:space="preserve">$61,528,451 </t>
  </si>
  <si>
    <t xml:space="preserve">$91,089,451 </t>
  </si>
  <si>
    <t xml:space="preserve">$87,746,916 </t>
  </si>
  <si>
    <t>($32,377,742)</t>
  </si>
  <si>
    <t>($26,379,976)</t>
  </si>
  <si>
    <t>($33,823,729)</t>
  </si>
  <si>
    <t>($41,186,038)</t>
  </si>
  <si>
    <t>($40,605,218)</t>
  </si>
  <si>
    <t>($31,555,193)</t>
  </si>
  <si>
    <t>($46,768,008)</t>
  </si>
  <si>
    <t>($33,951,735)</t>
  </si>
  <si>
    <t>($24,520,783)</t>
  </si>
  <si>
    <t>($24,743,822)</t>
  </si>
  <si>
    <t>($36,760,421)</t>
  </si>
  <si>
    <t>($43,815,665)</t>
  </si>
  <si>
    <t>($3,477,740)</t>
  </si>
  <si>
    <t>($2,612,821)</t>
  </si>
  <si>
    <t>($3,043,000)</t>
  </si>
  <si>
    <t>($4,206,639)</t>
  </si>
  <si>
    <t>($3,635,596)</t>
  </si>
  <si>
    <t>($3,390,988)</t>
  </si>
  <si>
    <t>($4,751,711)</t>
  </si>
  <si>
    <t>($3,385,162)</t>
  </si>
  <si>
    <t>($2,396,080)</t>
  </si>
  <si>
    <t>($2,929,053)</t>
  </si>
  <si>
    <t>($4,196,677)</t>
  </si>
  <si>
    <t>($3,591,506)</t>
  </si>
  <si>
    <t>($8,777,061)</t>
  </si>
  <si>
    <t>($5,956,476)</t>
  </si>
  <si>
    <t>($8,788,853)</t>
  </si>
  <si>
    <t>($9,995,832)</t>
  </si>
  <si>
    <t>($8,550,645)</t>
  </si>
  <si>
    <t>($8,956,466)</t>
  </si>
  <si>
    <t>($11,183,485)</t>
  </si>
  <si>
    <t>($8,871,134)</t>
  </si>
  <si>
    <t>($6,351,611)</t>
  </si>
  <si>
    <t>($7,670,731)</t>
  </si>
  <si>
    <t>($9,827,555)</t>
  </si>
  <si>
    <t>($9,599,585)</t>
  </si>
  <si>
    <t>($851,217)</t>
  </si>
  <si>
    <t>($648,182)</t>
  </si>
  <si>
    <t>($827,626)</t>
  </si>
  <si>
    <t>($971,146)</t>
  </si>
  <si>
    <t>($1,009,775)</t>
  </si>
  <si>
    <t>($865,150)</t>
  </si>
  <si>
    <t>($1,184,627)</t>
  </si>
  <si>
    <t>($992,651)</t>
  </si>
  <si>
    <t>($601,399)</t>
  </si>
  <si>
    <t>($727,376)</t>
  </si>
  <si>
    <t>($1,128,223)</t>
  </si>
  <si>
    <t>($1,000,127)</t>
  </si>
  <si>
    <t>($3,158,339)</t>
  </si>
  <si>
    <t>($2,728,823)</t>
  </si>
  <si>
    <t>($3,421,161)</t>
  </si>
  <si>
    <t>($4,332,736)</t>
  </si>
  <si>
    <t>($4,162,923)</t>
  </si>
  <si>
    <t>($3,139,829)</t>
  </si>
  <si>
    <t>($4,315,056)</t>
  </si>
  <si>
    <t>($3,425,707)</t>
  </si>
  <si>
    <t>($2,305,237)</t>
  </si>
  <si>
    <t>($2,579,902)</t>
  </si>
  <si>
    <t>($4,086,474)</t>
  </si>
  <si>
    <t>($4,146,068)</t>
  </si>
  <si>
    <t>($4,069,215)</t>
  </si>
  <si>
    <t>($3,519,759)</t>
  </si>
  <si>
    <t>($4,009,533)</t>
  </si>
  <si>
    <t>($4,836,632)</t>
  </si>
  <si>
    <t>($5,257,809)</t>
  </si>
  <si>
    <t>($4,412,376)</t>
  </si>
  <si>
    <t>($4,985,773)</t>
  </si>
  <si>
    <t>($4,979,583)</t>
  </si>
  <si>
    <t>($2,840,712)</t>
  </si>
  <si>
    <t>($3,475,369)</t>
  </si>
  <si>
    <t>($4,584,362)</t>
  </si>
  <si>
    <t>($4,474,219)</t>
  </si>
  <si>
    <t>($6,585,349)</t>
  </si>
  <si>
    <t>($4,759,687)</t>
  </si>
  <si>
    <t>($6,493,370)</t>
  </si>
  <si>
    <t>($6,546,763)</t>
  </si>
  <si>
    <t>($6,734,243)</t>
  </si>
  <si>
    <t>($6,212,732)</t>
  </si>
  <si>
    <t>($8,195,799)</t>
  </si>
  <si>
    <t>($6,417,083)</t>
  </si>
  <si>
    <t>($4,176,227)</t>
  </si>
  <si>
    <t>($5,193,726)</t>
  </si>
  <si>
    <t>($6,901,697)</t>
  </si>
  <si>
    <t>($7,639,360)</t>
  </si>
  <si>
    <t>($1,828,234)</t>
  </si>
  <si>
    <t>($1,342,350)</t>
  </si>
  <si>
    <t>($1,751,692)</t>
  </si>
  <si>
    <t>($2,175,232)</t>
  </si>
  <si>
    <t>($1,829,981)</t>
  </si>
  <si>
    <t>($1,789,035)</t>
  </si>
  <si>
    <t>($1,954,312)</t>
  </si>
  <si>
    <t>($2,007,974)</t>
  </si>
  <si>
    <t>($1,094,268)</t>
  </si>
  <si>
    <t>($1,521,032)</t>
  </si>
  <si>
    <t>($1,827,984)</t>
  </si>
  <si>
    <t>($1,900,742)</t>
  </si>
  <si>
    <t xml:space="preserve">$19,584,572 </t>
  </si>
  <si>
    <t xml:space="preserve">$14,508,538 </t>
  </si>
  <si>
    <t xml:space="preserve">$17,451,101 </t>
  </si>
  <si>
    <t xml:space="preserve">$22,808,608 </t>
  </si>
  <si>
    <t xml:space="preserve">$21,219,674 </t>
  </si>
  <si>
    <t xml:space="preserve">$19,977,307 </t>
  </si>
  <si>
    <t xml:space="preserve">$21,935,756 </t>
  </si>
  <si>
    <t xml:space="preserve">$24,931,277 </t>
  </si>
  <si>
    <t xml:space="preserve">$15,336,114 </t>
  </si>
  <si>
    <t xml:space="preserve">$13,536,259 </t>
  </si>
  <si>
    <t xml:space="preserve">$26,415,941 </t>
  </si>
  <si>
    <t xml:space="preserve">$20,181,791 </t>
  </si>
  <si>
    <t>($8,362,230)</t>
  </si>
  <si>
    <t>($6,091,621)</t>
  </si>
  <si>
    <t>($8,316,059)</t>
  </si>
  <si>
    <t>($10,159,328)</t>
  </si>
  <si>
    <t>($8,624,806)</t>
  </si>
  <si>
    <t>($9,693,159)</t>
  </si>
  <si>
    <t>($9,579,056)</t>
  </si>
  <si>
    <t>($9,973,478)</t>
  </si>
  <si>
    <t>($6,228,310)</t>
  </si>
  <si>
    <t>($6,023,754)</t>
  </si>
  <si>
    <t>($10,593,290)</t>
  </si>
  <si>
    <t>($8,974,298)</t>
  </si>
  <si>
    <t>($915,086)</t>
  </si>
  <si>
    <t>($612,941)</t>
  </si>
  <si>
    <t>($823,113)</t>
  </si>
  <si>
    <t>($916,944)</t>
  </si>
  <si>
    <t>($880,691)</t>
  </si>
  <si>
    <t>($867,181)</t>
  </si>
  <si>
    <t>($960,417)</t>
  </si>
  <si>
    <t>($1,047,426)</t>
  </si>
  <si>
    <t>($623,688)</t>
  </si>
  <si>
    <t>($675,831)</t>
  </si>
  <si>
    <t>($1,132,922)</t>
  </si>
  <si>
    <t>($970,183)</t>
  </si>
  <si>
    <t>($2,065,945)</t>
  </si>
  <si>
    <t>($1,474,640)</t>
  </si>
  <si>
    <t>($2,117,096)</t>
  </si>
  <si>
    <t>($2,790,604)</t>
  </si>
  <si>
    <t>($2,540,908)</t>
  </si>
  <si>
    <t>($2,325,558)</t>
  </si>
  <si>
    <t>($2,387,390)</t>
  </si>
  <si>
    <t>($3,056,599)</t>
  </si>
  <si>
    <t>($1,798,103)</t>
  </si>
  <si>
    <t>($1,677,834)</t>
  </si>
  <si>
    <t>($3,256,778)</t>
  </si>
  <si>
    <t>($2,424,353)</t>
  </si>
  <si>
    <t>($240,447)</t>
  </si>
  <si>
    <t>($157,072)</t>
  </si>
  <si>
    <t>($183,016)</t>
  </si>
  <si>
    <t>($241,630)</t>
  </si>
  <si>
    <t>($239,007)</t>
  </si>
  <si>
    <t>($238,586)</t>
  </si>
  <si>
    <t>($266,862)</t>
  </si>
  <si>
    <t>($274,476)</t>
  </si>
  <si>
    <t>($188,419)</t>
  </si>
  <si>
    <t>($144,601)</t>
  </si>
  <si>
    <t>($275,592)</t>
  </si>
  <si>
    <t>($214,592)</t>
  </si>
  <si>
    <t>($796,397)</t>
  </si>
  <si>
    <t>($610,923)</t>
  </si>
  <si>
    <t>($729,783)</t>
  </si>
  <si>
    <t>($913,075)</t>
  </si>
  <si>
    <t>($1,012,763)</t>
  </si>
  <si>
    <t>($882,471)</t>
  </si>
  <si>
    <t>($1,093,311)</t>
  </si>
  <si>
    <t>($1,137,735)</t>
  </si>
  <si>
    <t>($686,706)</t>
  </si>
  <si>
    <t>($582,618)</t>
  </si>
  <si>
    <t>($1,127,220)</t>
  </si>
  <si>
    <t>($876,587)</t>
  </si>
  <si>
    <t>($1,199,233)</t>
  </si>
  <si>
    <t>($811,310)</t>
  </si>
  <si>
    <t>($900,254)</t>
  </si>
  <si>
    <t>($1,164,976)</t>
  </si>
  <si>
    <t>($1,151,854)</t>
  </si>
  <si>
    <t>($1,034,607)</t>
  </si>
  <si>
    <t>($1,285,049)</t>
  </si>
  <si>
    <t>($1,518,350)</t>
  </si>
  <si>
    <t>($866,477)</t>
  </si>
  <si>
    <t>($705,238)</t>
  </si>
  <si>
    <t>($1,549,744)</t>
  </si>
  <si>
    <t>($1,249,787)</t>
  </si>
  <si>
    <t>($1,445,011)</t>
  </si>
  <si>
    <t>($1,126,211)</t>
  </si>
  <si>
    <t>($1,306,570)</t>
  </si>
  <si>
    <t>($1,839,960)</t>
  </si>
  <si>
    <t>($1,539,232)</t>
  </si>
  <si>
    <t>($1,482,785)</t>
  </si>
  <si>
    <t>($1,588,028)</t>
  </si>
  <si>
    <t>($1,880,876)</t>
  </si>
  <si>
    <t>($1,288,625)</t>
  </si>
  <si>
    <t>($1,107,308)</t>
  </si>
  <si>
    <t>($2,083,925)</t>
  </si>
  <si>
    <t>($1,761,373)</t>
  </si>
  <si>
    <t>($420,494)</t>
  </si>
  <si>
    <t>($304,699)</t>
  </si>
  <si>
    <t>($395,657)</t>
  </si>
  <si>
    <t>($479,567)</t>
  </si>
  <si>
    <t>($522,262)</t>
  </si>
  <si>
    <t>($404,189)</t>
  </si>
  <si>
    <t>($497,618)</t>
  </si>
  <si>
    <t>($499,475)</t>
  </si>
  <si>
    <t>($321,370)</t>
  </si>
  <si>
    <t>($275,373)</t>
  </si>
  <si>
    <t>($589,065)</t>
  </si>
  <si>
    <t>($494,276)</t>
  </si>
  <si>
    <t xml:space="preserve">$30,551,932 </t>
  </si>
  <si>
    <t xml:space="preserve">$19,731,611 </t>
  </si>
  <si>
    <t xml:space="preserve">$24,279,792 </t>
  </si>
  <si>
    <t xml:space="preserve">$35,090,167 </t>
  </si>
  <si>
    <t xml:space="preserve">$26,312,396 </t>
  </si>
  <si>
    <t xml:space="preserve">$25,896,509 </t>
  </si>
  <si>
    <t xml:space="preserve">$31,473,041 </t>
  </si>
  <si>
    <t xml:space="preserve">$27,424,404 </t>
  </si>
  <si>
    <t xml:space="preserve">$21,153,260 </t>
  </si>
  <si>
    <t xml:space="preserve">$24,611,380 </t>
  </si>
  <si>
    <t xml:space="preserve">$30,059,519 </t>
  </si>
  <si>
    <t xml:space="preserve">$30,711,421 </t>
  </si>
  <si>
    <t>($13,819,091)</t>
  </si>
  <si>
    <t>($9,286,529)</t>
  </si>
  <si>
    <t>($10,933,750)</t>
  </si>
  <si>
    <t>($15,827,962)</t>
  </si>
  <si>
    <t>($12,543,885)</t>
  </si>
  <si>
    <t>($11,801,803)</t>
  </si>
  <si>
    <t>($15,410,493)</t>
  </si>
  <si>
    <t>($12,281,930)</t>
  </si>
  <si>
    <t>($8,667,400)</t>
  </si>
  <si>
    <t>($10,416,735)</t>
  </si>
  <si>
    <t>($12,874,137)</t>
  </si>
  <si>
    <t>($15,312,570)</t>
  </si>
  <si>
    <t>($1,369,961)</t>
  </si>
  <si>
    <t>($942,250)</t>
  </si>
  <si>
    <t>($1,067,439)</t>
  </si>
  <si>
    <t>($1,630,125)</t>
  </si>
  <si>
    <t>($1,266,063)</t>
  </si>
  <si>
    <t>($1,202,899)</t>
  </si>
  <si>
    <t>($1,418,412)</t>
  </si>
  <si>
    <t>($1,366,956)</t>
  </si>
  <si>
    <t>($922,278)</t>
  </si>
  <si>
    <t>($1,025,165)</t>
  </si>
  <si>
    <t>($1,394,203)</t>
  </si>
  <si>
    <t>($1,252,426)</t>
  </si>
  <si>
    <t>($3,344,503)</t>
  </si>
  <si>
    <t>($2,300,612)</t>
  </si>
  <si>
    <t>($2,595,976)</t>
  </si>
  <si>
    <t>($3,778,056)</t>
  </si>
  <si>
    <t>($3,167,287)</t>
  </si>
  <si>
    <t>($2,947,517)</t>
  </si>
  <si>
    <t>($3,546,969)</t>
  </si>
  <si>
    <t>($2,816,091)</t>
  </si>
  <si>
    <t>($2,552,955)</t>
  </si>
  <si>
    <t>($2,506,235)</t>
  </si>
  <si>
    <t>($3,473,277)</t>
  </si>
  <si>
    <t>($3,338,330)</t>
  </si>
  <si>
    <t>($338,744)</t>
  </si>
  <si>
    <t>($244,628)</t>
  </si>
  <si>
    <t>($271,723)</t>
  </si>
  <si>
    <t>($354,541)</t>
  </si>
  <si>
    <t>($300,962)</t>
  </si>
  <si>
    <t>($260,911)</t>
  </si>
  <si>
    <t>($327,018)</t>
  </si>
  <si>
    <t>($336,207)</t>
  </si>
  <si>
    <t>($259,047)</t>
  </si>
  <si>
    <t>($300,466)</t>
  </si>
  <si>
    <t>($322,986)</t>
  </si>
  <si>
    <t>($313,283)</t>
  </si>
  <si>
    <t>($1,468,744)</t>
  </si>
  <si>
    <t>($973,887)</t>
  </si>
  <si>
    <t>($1,032,242)</t>
  </si>
  <si>
    <t>($1,717,271)</t>
  </si>
  <si>
    <t>($1,287,760)</t>
  </si>
  <si>
    <t>($1,206,283)</t>
  </si>
  <si>
    <t>($1,470,777)</t>
  </si>
  <si>
    <t>($1,246,641)</t>
  </si>
  <si>
    <t>($1,025,992)</t>
  </si>
  <si>
    <t>($1,104,742)</t>
  </si>
  <si>
    <t>($1,379,202)</t>
  </si>
  <si>
    <t>($1,486,638)</t>
  </si>
  <si>
    <t>($1,633,292)</t>
  </si>
  <si>
    <t>($1,089,178)</t>
  </si>
  <si>
    <t>($1,472,323)</t>
  </si>
  <si>
    <t>($2,057,777)</t>
  </si>
  <si>
    <t>($1,473,412)</t>
  </si>
  <si>
    <t>($1,538,962)</t>
  </si>
  <si>
    <t>($1,683,014)</t>
  </si>
  <si>
    <t>($1,385,482)</t>
  </si>
  <si>
    <t>($1,129,867)</t>
  </si>
  <si>
    <t>($1,300,291)</t>
  </si>
  <si>
    <t>($1,689,964)</t>
  </si>
  <si>
    <t>($1,833,600)</t>
  </si>
  <si>
    <t>($2,276,556)</t>
  </si>
  <si>
    <t>($1,464,050)</t>
  </si>
  <si>
    <t>($2,030,413)</t>
  </si>
  <si>
    <t>($2,759,580)</t>
  </si>
  <si>
    <t>($2,279,559)</t>
  </si>
  <si>
    <t>($2,087,858)</t>
  </si>
  <si>
    <t>($2,509,070)</t>
  </si>
  <si>
    <t>($2,137,231)</t>
  </si>
  <si>
    <t>($1,498,973)</t>
  </si>
  <si>
    <t>($2,006,400)</t>
  </si>
  <si>
    <t>($2,628,526)</t>
  </si>
  <si>
    <t>($2,421,145)</t>
  </si>
  <si>
    <t>($661,654)</t>
  </si>
  <si>
    <t>($401,978)</t>
  </si>
  <si>
    <t>($494,551)</t>
  </si>
  <si>
    <t>($729,508)</t>
  </si>
  <si>
    <t>($547,250)</t>
  </si>
  <si>
    <t>($536,085)</t>
  </si>
  <si>
    <t>($699,474)</t>
  </si>
  <si>
    <t>($582,080)</t>
  </si>
  <si>
    <t>($490,459)</t>
  </si>
  <si>
    <t>($554,075)</t>
  </si>
  <si>
    <t>($629,658)</t>
  </si>
  <si>
    <t>($720,295)</t>
  </si>
  <si>
    <t>Budget</t>
  </si>
  <si>
    <t xml:space="preserve">$89,862,727 </t>
  </si>
  <si>
    <t xml:space="preserve">$99,687,807 </t>
  </si>
  <si>
    <t xml:space="preserve">$99,378,570 </t>
  </si>
  <si>
    <t xml:space="preserve">$55,271,910 </t>
  </si>
  <si>
    <t xml:space="preserve">$83,758,431 </t>
  </si>
  <si>
    <t xml:space="preserve">$51,637,163 </t>
  </si>
  <si>
    <t xml:space="preserve">$76,348,472 </t>
  </si>
  <si>
    <t xml:space="preserve">$66,086,281 </t>
  </si>
  <si>
    <t xml:space="preserve">$80,081,331 </t>
  </si>
  <si>
    <t xml:space="preserve">$83,886,832 </t>
  </si>
  <si>
    <t xml:space="preserve">$95,750,606 </t>
  </si>
  <si>
    <t xml:space="preserve">$87,036,633 </t>
  </si>
  <si>
    <t>($39,040,130)</t>
  </si>
  <si>
    <t>($39,921,367)</t>
  </si>
  <si>
    <t>($45,671,498)</t>
  </si>
  <si>
    <t>($25,801,859)</t>
  </si>
  <si>
    <t>($39,706,126)</t>
  </si>
  <si>
    <t>($24,992,558)</t>
  </si>
  <si>
    <t>($31,073,960)</t>
  </si>
  <si>
    <t>($27,470,867)</t>
  </si>
  <si>
    <t>($33,718,513)</t>
  </si>
  <si>
    <t>($35,019,709)</t>
  </si>
  <si>
    <t>($45,131,670)</t>
  </si>
  <si>
    <t>($36,256,184)</t>
  </si>
  <si>
    <t>($4,014,208)</t>
  </si>
  <si>
    <t>($4,730,507)</t>
  </si>
  <si>
    <t>($4,051,116)</t>
  </si>
  <si>
    <t>($2,388,743)</t>
  </si>
  <si>
    <t>($3,788,314)</t>
  </si>
  <si>
    <t>($2,165,366)</t>
  </si>
  <si>
    <t>($3,369,016)</t>
  </si>
  <si>
    <t>($2,871,769)</t>
  </si>
  <si>
    <t>($3,799,113)</t>
  </si>
  <si>
    <t>($3,974,617)</t>
  </si>
  <si>
    <t>($4,757,153)</t>
  </si>
  <si>
    <t>($3,920,259)</t>
  </si>
  <si>
    <t>($11,164,524)</t>
  </si>
  <si>
    <t>($11,563,467)</t>
  </si>
  <si>
    <t>($10,590,962)</t>
  </si>
  <si>
    <t>($6,628,891)</t>
  </si>
  <si>
    <t>($10,201,147)</t>
  </si>
  <si>
    <t>($6,336,226)</t>
  </si>
  <si>
    <t>($8,308,362)</t>
  </si>
  <si>
    <t>($8,049,766)</t>
  </si>
  <si>
    <t>($9,552,167)</t>
  </si>
  <si>
    <t>($9,069,604)</t>
  </si>
  <si>
    <t>($11,039,826)</t>
  </si>
  <si>
    <t>($9,218,680)</t>
  </si>
  <si>
    <t>($903,966)</t>
  </si>
  <si>
    <t>($1,205,019)</t>
  </si>
  <si>
    <t>($1,010,356)</t>
  </si>
  <si>
    <t>($636,949)</t>
  </si>
  <si>
    <t>($1,015,796)</t>
  </si>
  <si>
    <t>($595,479)</t>
  </si>
  <si>
    <t>($766,242)</t>
  </si>
  <si>
    <t>($750,665)</t>
  </si>
  <si>
    <t>($951,950)</t>
  </si>
  <si>
    <t>($1,022,303)</t>
  </si>
  <si>
    <t>($1,058,471)</t>
  </si>
  <si>
    <t>($1,058,724)</t>
  </si>
  <si>
    <t>($3,929,016)</t>
  </si>
  <si>
    <t>($4,147,710)</t>
  </si>
  <si>
    <t>($4,445,473)</t>
  </si>
  <si>
    <t>($2,698,906)</t>
  </si>
  <si>
    <t>($3,896,549)</t>
  </si>
  <si>
    <t>($2,130,630)</t>
  </si>
  <si>
    <t>($3,614,931)</t>
  </si>
  <si>
    <t>($2,980,311)</t>
  </si>
  <si>
    <t>($3,888,537)</t>
  </si>
  <si>
    <t>($3,741,844)</t>
  </si>
  <si>
    <t>($4,366,391)</t>
  </si>
  <si>
    <t>($3,894,310)</t>
  </si>
  <si>
    <t>($5,487,234)</t>
  </si>
  <si>
    <t>($6,089,746)</t>
  </si>
  <si>
    <t>($5,750,018)</t>
  </si>
  <si>
    <t>($3,304,967)</t>
  </si>
  <si>
    <t>($4,958,093)</t>
  </si>
  <si>
    <t>($2,792,253)</t>
  </si>
  <si>
    <t>($4,640,076)</t>
  </si>
  <si>
    <t>($3,464,963)</t>
  </si>
  <si>
    <t>($4,767,705)</t>
  </si>
  <si>
    <t>($4,724,399)</t>
  </si>
  <si>
    <t>($5,050,221)</t>
  </si>
  <si>
    <t>($4,982,632)</t>
  </si>
  <si>
    <t>($7,158,940)</t>
  </si>
  <si>
    <t>($7,286,160)</t>
  </si>
  <si>
    <t>($7,691,904)</t>
  </si>
  <si>
    <t>($4,033,310)</t>
  </si>
  <si>
    <t>($6,604,421)</t>
  </si>
  <si>
    <t>($3,616,980)</t>
  </si>
  <si>
    <t>($5,679,051)</t>
  </si>
  <si>
    <t>($5,089,930)</t>
  </si>
  <si>
    <t>($5,618,855)</t>
  </si>
  <si>
    <t>($5,999,913)</t>
  </si>
  <si>
    <t>($7,841,981)</t>
  </si>
  <si>
    <t>($6,140,271)</t>
  </si>
  <si>
    <t>($1,991,503)</t>
  </si>
  <si>
    <t>($2,443,588)</t>
  </si>
  <si>
    <t>($2,092,138)</t>
  </si>
  <si>
    <t>($1,127,262)</t>
  </si>
  <si>
    <t>($2,079,479)</t>
  </si>
  <si>
    <t>($1,036,044)</t>
  </si>
  <si>
    <t>($1,616,405)</t>
  </si>
  <si>
    <t>($1,643,097)</t>
  </si>
  <si>
    <t>($1,843,345)</t>
  </si>
  <si>
    <t>($1,693,056)</t>
  </si>
  <si>
    <t>($2,018,243)</t>
  </si>
  <si>
    <t>($2,002,915)</t>
  </si>
  <si>
    <t xml:space="preserve">$23,364,309 </t>
  </si>
  <si>
    <t xml:space="preserve">$21,931,318 </t>
  </si>
  <si>
    <t xml:space="preserve">$19,875,714 </t>
  </si>
  <si>
    <t xml:space="preserve">$14,923,416 </t>
  </si>
  <si>
    <t xml:space="preserve">$20,102,023 </t>
  </si>
  <si>
    <t xml:space="preserve">$14,974,777 </t>
  </si>
  <si>
    <t xml:space="preserve">$15,269,694 </t>
  </si>
  <si>
    <t xml:space="preserve">$17,843,296 </t>
  </si>
  <si>
    <t xml:space="preserve">$20,821,146 </t>
  </si>
  <si>
    <t xml:space="preserve">$18,455,103 </t>
  </si>
  <si>
    <t xml:space="preserve">$28,725,182 </t>
  </si>
  <si>
    <t xml:space="preserve">$23,499,891 </t>
  </si>
  <si>
    <t>($9,770,870)</t>
  </si>
  <si>
    <t>($9,977,447)</t>
  </si>
  <si>
    <t>($9,318,571)</t>
  </si>
  <si>
    <t>($7,177,432)</t>
  </si>
  <si>
    <t>($10,040,815)</t>
  </si>
  <si>
    <t>($6,705,472)</t>
  </si>
  <si>
    <t>($6,527,053)</t>
  </si>
  <si>
    <t>($7,338,883)</t>
  </si>
  <si>
    <t>($8,598,615)</t>
  </si>
  <si>
    <t>($8,754,005)</t>
  </si>
  <si>
    <t>($12,960,586)</t>
  </si>
  <si>
    <t>($10,440,153)</t>
  </si>
  <si>
    <t>($998,448)</t>
  </si>
  <si>
    <t>($906,026)</t>
  </si>
  <si>
    <t>($816,425)</t>
  </si>
  <si>
    <t>($657,707)</t>
  </si>
  <si>
    <t>($898,385)</t>
  </si>
  <si>
    <t>($723,954)</t>
  </si>
  <si>
    <t>($621,806)</t>
  </si>
  <si>
    <t>($778,231)</t>
  </si>
  <si>
    <t>($920,749)</t>
  </si>
  <si>
    <t>($855,672)</t>
  </si>
  <si>
    <t>($1,292,991)</t>
  </si>
  <si>
    <t>($1,173,809)</t>
  </si>
  <si>
    <t>($2,858,483)</t>
  </si>
  <si>
    <t>($2,305,377)</t>
  </si>
  <si>
    <t>($2,131,212)</t>
  </si>
  <si>
    <t>($1,590,327)</t>
  </si>
  <si>
    <t>($2,085,973)</t>
  </si>
  <si>
    <t>($1,703,752)</t>
  </si>
  <si>
    <t>($1,695,552)</t>
  </si>
  <si>
    <t>($1,788,917)</t>
  </si>
  <si>
    <t>($2,327,015)</t>
  </si>
  <si>
    <t>($2,071,414)</t>
  </si>
  <si>
    <t>($3,239,804)</t>
  </si>
  <si>
    <t>($2,746,179)</t>
  </si>
  <si>
    <t>($285,338)</t>
  </si>
  <si>
    <t>($244,889)</t>
  </si>
  <si>
    <t>($233,148)</t>
  </si>
  <si>
    <t>($166,561)</t>
  </si>
  <si>
    <t>($244,687)</t>
  </si>
  <si>
    <t>($161,345)</t>
  </si>
  <si>
    <t>($178,305)</t>
  </si>
  <si>
    <t>($192,708)</t>
  </si>
  <si>
    <t>($243,644)</t>
  </si>
  <si>
    <t>($226,447)</t>
  </si>
  <si>
    <t>($305,055)</t>
  </si>
  <si>
    <t>($280,685)</t>
  </si>
  <si>
    <t>($1,031,961)</t>
  </si>
  <si>
    <t>($1,042,954)</t>
  </si>
  <si>
    <t>($920,646)</t>
  </si>
  <si>
    <t>($731,175)</t>
  </si>
  <si>
    <t>($848,528)</t>
  </si>
  <si>
    <t>($736,400)</t>
  </si>
  <si>
    <t>($719,835)</t>
  </si>
  <si>
    <t>($881,777)</t>
  </si>
  <si>
    <t>($847,120)</t>
  </si>
  <si>
    <t>($844,418)</t>
  </si>
  <si>
    <t>($1,401,315)</t>
  </si>
  <si>
    <t>($1,079,897)</t>
  </si>
  <si>
    <t>($1,170,898)</t>
  </si>
  <si>
    <t>($1,234,525)</t>
  </si>
  <si>
    <t>($1,172,371)</t>
  </si>
  <si>
    <t>($753,727)</t>
  </si>
  <si>
    <t>($1,051,436)</t>
  </si>
  <si>
    <t>($922,198)</t>
  </si>
  <si>
    <t>($907,610)</t>
  </si>
  <si>
    <t>($961,198)</t>
  </si>
  <si>
    <t>($1,254,550)</t>
  </si>
  <si>
    <t>($945,986)</t>
  </si>
  <si>
    <t>($1,699,048)</t>
  </si>
  <si>
    <t>($1,191,231)</t>
  </si>
  <si>
    <t>($1,980,716)</t>
  </si>
  <si>
    <t>($1,788,979)</t>
  </si>
  <si>
    <t>($1,719,915)</t>
  </si>
  <si>
    <t>($1,088,499)</t>
  </si>
  <si>
    <t>($1,502,513)</t>
  </si>
  <si>
    <t>($1,239,582)</t>
  </si>
  <si>
    <t>($1,127,643)</t>
  </si>
  <si>
    <t>($1,387,114)</t>
  </si>
  <si>
    <t>($1,526,398)</t>
  </si>
  <si>
    <t>($1,372,656)</t>
  </si>
  <si>
    <t>($2,454,975)</t>
  </si>
  <si>
    <t>($1,754,241)</t>
  </si>
  <si>
    <t>($566,582)</t>
  </si>
  <si>
    <t>($505,261)</t>
  </si>
  <si>
    <t>($426,912)</t>
  </si>
  <si>
    <t>($323,456)</t>
  </si>
  <si>
    <t>($432,583)</t>
  </si>
  <si>
    <t>($305,741)</t>
  </si>
  <si>
    <t>($310,930)</t>
  </si>
  <si>
    <t>($427,699)</t>
  </si>
  <si>
    <t>($433,517)</t>
  </si>
  <si>
    <t>($412,281)</t>
  </si>
  <si>
    <t>($629,706)</t>
  </si>
  <si>
    <t>($493,044)</t>
  </si>
  <si>
    <t xml:space="preserve">$33,249,209 </t>
  </si>
  <si>
    <t xml:space="preserve">$35,887,611 </t>
  </si>
  <si>
    <t xml:space="preserve">$29,813,571 </t>
  </si>
  <si>
    <t xml:space="preserve">$16,581,573 </t>
  </si>
  <si>
    <t xml:space="preserve">$25,127,529 </t>
  </si>
  <si>
    <t xml:space="preserve">$18,073,007 </t>
  </si>
  <si>
    <t xml:space="preserve">$25,958,480 </t>
  </si>
  <si>
    <t xml:space="preserve">$24,451,924 </t>
  </si>
  <si>
    <t xml:space="preserve">$24,024,399 </t>
  </si>
  <si>
    <t xml:space="preserve">$26,843,786 </t>
  </si>
  <si>
    <t xml:space="preserve">$31,597,700 </t>
  </si>
  <si>
    <t xml:space="preserve">$34,814,653 </t>
  </si>
  <si>
    <t>($14,119,263)</t>
  </si>
  <si>
    <t>($17,879,670)</t>
  </si>
  <si>
    <t>($14,358,261)</t>
  </si>
  <si>
    <t>($7,982,038)</t>
  </si>
  <si>
    <t>($12,177,131)</t>
  </si>
  <si>
    <t>($8,747,974)</t>
  </si>
  <si>
    <t>($11,295,692)</t>
  </si>
  <si>
    <t>($10,246,934)</t>
  </si>
  <si>
    <t>($10,460,207)</t>
  </si>
  <si>
    <t>($11,993,641)</t>
  </si>
  <si>
    <t>($13,770,029)</t>
  </si>
  <si>
    <t>($14,012,331)</t>
  </si>
  <si>
    <t>($1,467,109)</t>
  </si>
  <si>
    <t>($1,677,945)</t>
  </si>
  <si>
    <t>($1,447,729)</t>
  </si>
  <si>
    <t>($812,834)</t>
  </si>
  <si>
    <t>($1,060,983)</t>
  </si>
  <si>
    <t>($816,607)</t>
  </si>
  <si>
    <t>($1,241,153)</t>
  </si>
  <si>
    <t>($1,024,413)</t>
  </si>
  <si>
    <t>($1,198,716)</t>
  </si>
  <si>
    <t>($1,237,038)</t>
  </si>
  <si>
    <t>($1,557,750)</t>
  </si>
  <si>
    <t>($1,483,854)</t>
  </si>
  <si>
    <t>($3,338,737)</t>
  </si>
  <si>
    <t>($4,402,775)</t>
  </si>
  <si>
    <t>($3,287,314)</t>
  </si>
  <si>
    <t>($1,955,247)</t>
  </si>
  <si>
    <t>($2,711,290)</t>
  </si>
  <si>
    <t>($1,836,954)</t>
  </si>
  <si>
    <t>($2,798,464)</t>
  </si>
  <si>
    <t>($2,507,986)</t>
  </si>
  <si>
    <t>($2,646,561)</t>
  </si>
  <si>
    <t>($2,872,300)</t>
  </si>
  <si>
    <t>($3,683,032)</t>
  </si>
  <si>
    <t>($3,775,393)</t>
  </si>
  <si>
    <t>($411,779)</t>
  </si>
  <si>
    <t>($419,320)</t>
  </si>
  <si>
    <t>($343,566)</t>
  </si>
  <si>
    <t>($188,670)</t>
  </si>
  <si>
    <t>($300,697)</t>
  </si>
  <si>
    <t>($184,661)</t>
  </si>
  <si>
    <t>($260,440)</t>
  </si>
  <si>
    <t>($303,559)</t>
  </si>
  <si>
    <t>($264,242)</t>
  </si>
  <si>
    <t>($289,776)</t>
  </si>
  <si>
    <t>($330,529)</t>
  </si>
  <si>
    <t>($371,367)</t>
  </si>
  <si>
    <t>($1,532,046)</t>
  </si>
  <si>
    <t>($1,660,857)</t>
  </si>
  <si>
    <t>($1,397,352)</t>
  </si>
  <si>
    <t>($803,884)</t>
  </si>
  <si>
    <t>($1,095,237)</t>
  </si>
  <si>
    <t>($873,288)</t>
  </si>
  <si>
    <t>($1,260,882)</t>
  </si>
  <si>
    <t>($1,018,393)</t>
  </si>
  <si>
    <t>($1,131,941)</t>
  </si>
  <si>
    <t>($1,242,629)</t>
  </si>
  <si>
    <t>($1,414,584)</t>
  </si>
  <si>
    <t>($1,678,509)</t>
  </si>
  <si>
    <t>($1,990,196)</t>
  </si>
  <si>
    <t>($1,966,905)</t>
  </si>
  <si>
    <t>($1,708,842)</t>
  </si>
  <si>
    <t>($925,380)</t>
  </si>
  <si>
    <t>($1,432,833)</t>
  </si>
  <si>
    <t>($927,012)</t>
  </si>
  <si>
    <t>($1,405,783)</t>
  </si>
  <si>
    <t>($1,281,770)</t>
  </si>
  <si>
    <t>($1,499,076)</t>
  </si>
  <si>
    <t>($1,485,770)</t>
  </si>
  <si>
    <t>($1,836,741)</t>
  </si>
  <si>
    <t>($2,063,376)</t>
  </si>
  <si>
    <t>($2,556,106)</t>
  </si>
  <si>
    <t>($2,734,053)</t>
  </si>
  <si>
    <t>($2,473,118)</t>
  </si>
  <si>
    <t>($1,174,103)</t>
  </si>
  <si>
    <t>($1,830,494)</t>
  </si>
  <si>
    <t>($1,286,762)</t>
  </si>
  <si>
    <t>($2,130,211)</t>
  </si>
  <si>
    <t>($1,845,120)</t>
  </si>
  <si>
    <t>($1,889,246)</t>
  </si>
  <si>
    <t>($1,995,506)</t>
  </si>
  <si>
    <t>($2,490,074)</t>
  </si>
  <si>
    <t>($3,039,992)</t>
  </si>
  <si>
    <t>($750,337)</t>
  </si>
  <si>
    <t>($885,959)</t>
  </si>
  <si>
    <t>($692,240)</t>
  </si>
  <si>
    <t>($347,870)</t>
  </si>
  <si>
    <t>($614,839)</t>
  </si>
  <si>
    <t>($391,158)</t>
  </si>
  <si>
    <t>($556,893)</t>
  </si>
  <si>
    <t>($578,359)</t>
  </si>
  <si>
    <t>($537,761)</t>
  </si>
  <si>
    <t>($570,088)</t>
  </si>
  <si>
    <t>($781,567)</t>
  </si>
  <si>
    <t>($696,480)</t>
  </si>
  <si>
    <t>Forecast</t>
  </si>
  <si>
    <t xml:space="preserve">$77,301,768 </t>
  </si>
  <si>
    <t xml:space="preserve">$72,875,628 </t>
  </si>
  <si>
    <t xml:space="preserve">$55,895,001 </t>
  </si>
  <si>
    <t xml:space="preserve">$89,382,699 </t>
  </si>
  <si>
    <t xml:space="preserve">$71,319,509 </t>
  </si>
  <si>
    <t xml:space="preserve">$79,975,474 </t>
  </si>
  <si>
    <t xml:space="preserve">$69,313,842 </t>
  </si>
  <si>
    <t xml:space="preserve">$92,091,905 </t>
  </si>
  <si>
    <t xml:space="preserve">$83,500,769 </t>
  </si>
  <si>
    <t xml:space="preserve">$59,385,280 </t>
  </si>
  <si>
    <t xml:space="preserve">$65,641,609 </t>
  </si>
  <si>
    <t xml:space="preserve">$71,434,962 </t>
  </si>
  <si>
    <t>($35,752,342)</t>
  </si>
  <si>
    <t>($31,441,278)</t>
  </si>
  <si>
    <t>($27,014,782)</t>
  </si>
  <si>
    <t>($41,080,521)</t>
  </si>
  <si>
    <t>($29,816,017)</t>
  </si>
  <si>
    <t>($37,864,346)</t>
  </si>
  <si>
    <t>($29,367,294)</t>
  </si>
  <si>
    <t>($40,634,741)</t>
  </si>
  <si>
    <t>($39,724,316)</t>
  </si>
  <si>
    <t>($26,784,238)</t>
  </si>
  <si>
    <t>($29,537,593)</t>
  </si>
  <si>
    <t>($34,630,314)</t>
  </si>
  <si>
    <t>($3,428,824)</t>
  </si>
  <si>
    <t>($3,228,713)</t>
  </si>
  <si>
    <t>($2,275,853)</t>
  </si>
  <si>
    <t>($4,449,372)</t>
  </si>
  <si>
    <t>($3,285,819)</t>
  </si>
  <si>
    <t>($3,933,173)</t>
  </si>
  <si>
    <t>($2,824,146)</t>
  </si>
  <si>
    <t>($4,226,119)</t>
  </si>
  <si>
    <t>($3,700,895)</t>
  </si>
  <si>
    <t>($2,830,639)</t>
  </si>
  <si>
    <t>($3,243,319)</t>
  </si>
  <si>
    <t>($3,463,190)</t>
  </si>
  <si>
    <t>($7,928,112)</t>
  </si>
  <si>
    <t>($9,106,177)</t>
  </si>
  <si>
    <t>($6,946,518)</t>
  </si>
  <si>
    <t>($9,674,499)</t>
  </si>
  <si>
    <t>($8,601,910)</t>
  </si>
  <si>
    <t>($9,397,456)</t>
  </si>
  <si>
    <t>($8,541,402)</t>
  </si>
  <si>
    <t>($11,276,422)</t>
  </si>
  <si>
    <t>($9,209,392)</t>
  </si>
  <si>
    <t>($7,076,763)</t>
  </si>
  <si>
    <t>($8,202,915)</t>
  </si>
  <si>
    <t>($8,508,411)</t>
  </si>
  <si>
    <t>($957,085)</t>
  </si>
  <si>
    <t>($849,920)</t>
  </si>
  <si>
    <t>($682,768)</t>
  </si>
  <si>
    <t>($1,070,786)</t>
  </si>
  <si>
    <t>($869,744)</t>
  </si>
  <si>
    <t>($914,245)</t>
  </si>
  <si>
    <t>($850,332)</t>
  </si>
  <si>
    <t>($1,141,027)</t>
  </si>
  <si>
    <t>($843,495)</t>
  </si>
  <si>
    <t>($681,529)</t>
  </si>
  <si>
    <t>($713,836)</t>
  </si>
  <si>
    <t>($742,136)</t>
  </si>
  <si>
    <t>($3,438,085)</t>
  </si>
  <si>
    <t>($3,285,329)</t>
  </si>
  <si>
    <t>($2,789,198)</t>
  </si>
  <si>
    <t>($3,812,133)</t>
  </si>
  <si>
    <t>($3,117,588)</t>
  </si>
  <si>
    <t>($3,550,508)</t>
  </si>
  <si>
    <t>($2,975,224)</t>
  </si>
  <si>
    <t>($4,265,659)</t>
  </si>
  <si>
    <t>($4,086,642)</t>
  </si>
  <si>
    <t>($2,794,161)</t>
  </si>
  <si>
    <t>($2,929,773)</t>
  </si>
  <si>
    <t>($3,103,697)</t>
  </si>
  <si>
    <t>($3,969,897)</t>
  </si>
  <si>
    <t>($4,380,494)</t>
  </si>
  <si>
    <t>($3,366,354)</t>
  </si>
  <si>
    <t>($5,273,562)</t>
  </si>
  <si>
    <t>($3,663,927)</t>
  </si>
  <si>
    <t>($4,416,822)</t>
  </si>
  <si>
    <t>($4,001,007)</t>
  </si>
  <si>
    <t>($4,832,019)</t>
  </si>
  <si>
    <t>($4,909,221)</t>
  </si>
  <si>
    <t>($3,571,834)</t>
  </si>
  <si>
    <t>($3,526,646)</t>
  </si>
  <si>
    <t>($3,835,844)</t>
  </si>
  <si>
    <t>($5,877,577)</t>
  </si>
  <si>
    <t>($5,737,846)</t>
  </si>
  <si>
    <t>($4,331,053)</t>
  </si>
  <si>
    <t>($7,521,222)</t>
  </si>
  <si>
    <t>($5,990,060)</t>
  </si>
  <si>
    <t>($5,838,719)</t>
  </si>
  <si>
    <t>($5,381,168)</t>
  </si>
  <si>
    <t>($8,054,420)</t>
  </si>
  <si>
    <t>($6,629,167)</t>
  </si>
  <si>
    <t>($4,297,756)</t>
  </si>
  <si>
    <t>($5,298,750)</t>
  </si>
  <si>
    <t>($5,411,523)</t>
  </si>
  <si>
    <t>($1,715,892)</t>
  </si>
  <si>
    <t>($1,670,598)</t>
  </si>
  <si>
    <t>($1,349,484)</t>
  </si>
  <si>
    <t>($1,982,340)</t>
  </si>
  <si>
    <t>($1,444,353)</t>
  </si>
  <si>
    <t>($1,884,602)</t>
  </si>
  <si>
    <t>($1,511,649)</t>
  </si>
  <si>
    <t>($1,993,504)</t>
  </si>
  <si>
    <t>($2,075,691)</t>
  </si>
  <si>
    <t>($1,342,675)</t>
  </si>
  <si>
    <t>($1,421,368)</t>
  </si>
  <si>
    <t>($1,684,617)</t>
  </si>
  <si>
    <t xml:space="preserve">$17,006,389 </t>
  </si>
  <si>
    <t xml:space="preserve">$16,032,638 </t>
  </si>
  <si>
    <t xml:space="preserve">$14,532,700 </t>
  </si>
  <si>
    <t xml:space="preserve">$20,558,021 </t>
  </si>
  <si>
    <t xml:space="preserve">$16,403,487 </t>
  </si>
  <si>
    <t xml:space="preserve">$20,793,623 </t>
  </si>
  <si>
    <t xml:space="preserve">$16,635,322 </t>
  </si>
  <si>
    <t xml:space="preserve">$26,706,652 </t>
  </si>
  <si>
    <t xml:space="preserve">$16,700,154 </t>
  </si>
  <si>
    <t xml:space="preserve">$17,221,731 </t>
  </si>
  <si>
    <t xml:space="preserve">$18,379,651 </t>
  </si>
  <si>
    <t xml:space="preserve">$16,430,041 </t>
  </si>
  <si>
    <t>($7,139,124)</t>
  </si>
  <si>
    <t>($6,558,131)</t>
  </si>
  <si>
    <t>($5,982,628)</t>
  </si>
  <si>
    <t>($9,936,401)</t>
  </si>
  <si>
    <t>($7,091,143)</t>
  </si>
  <si>
    <t>($8,326,629)</t>
  </si>
  <si>
    <t>($7,786,192)</t>
  </si>
  <si>
    <t>($11,348,186)</t>
  </si>
  <si>
    <t>($7,370,420)</t>
  </si>
  <si>
    <t>($7,201,133)</t>
  </si>
  <si>
    <t>($9,088,004)</t>
  </si>
  <si>
    <t>($6,637,350)</t>
  </si>
  <si>
    <t>($803,688)</t>
  </si>
  <si>
    <t>($739,259)</t>
  </si>
  <si>
    <t>($592,091)</t>
  </si>
  <si>
    <t>($918,521)</t>
  </si>
  <si>
    <t>($663,152)</t>
  </si>
  <si>
    <t>($840,619)</t>
  </si>
  <si>
    <t>($680,646)</t>
  </si>
  <si>
    <t>($1,322,559)</t>
  </si>
  <si>
    <t>($739,411)</t>
  </si>
  <si>
    <t>($813,025)</t>
  </si>
  <si>
    <t>($885,800)</t>
  </si>
  <si>
    <t>($802,943)</t>
  </si>
  <si>
    <t>($1,775,134)</t>
  </si>
  <si>
    <t>($1,641,526)</t>
  </si>
  <si>
    <t>($1,648,504)</t>
  </si>
  <si>
    <t>($2,569,037)</t>
  </si>
  <si>
    <t>($1,934,072)</t>
  </si>
  <si>
    <t>($2,504,228)</t>
  </si>
  <si>
    <t>($1,924,690)</t>
  </si>
  <si>
    <t>($3,011,577)</t>
  </si>
  <si>
    <t>($1,750,792)</t>
  </si>
  <si>
    <t>($1,993,161)</t>
  </si>
  <si>
    <t>($1,924,696)</t>
  </si>
  <si>
    <t>($2,012,016)</t>
  </si>
  <si>
    <t>($184,417)</t>
  </si>
  <si>
    <t>($161,775)</t>
  </si>
  <si>
    <t>($161,976)</t>
  </si>
  <si>
    <t>($244,398)</t>
  </si>
  <si>
    <t>($192,012)</t>
  </si>
  <si>
    <t>($219,272)</t>
  </si>
  <si>
    <t>($167,711)</t>
  </si>
  <si>
    <t>($289,743)</t>
  </si>
  <si>
    <t>($168,764)</t>
  </si>
  <si>
    <t>($197,206)</t>
  </si>
  <si>
    <t>($228,371)</t>
  </si>
  <si>
    <t>($193,657)</t>
  </si>
  <si>
    <t>($822,293)</t>
  </si>
  <si>
    <t>($701,739)</t>
  </si>
  <si>
    <t>($651,658)</t>
  </si>
  <si>
    <t>($878,628)</t>
  </si>
  <si>
    <t>($764,328)</t>
  </si>
  <si>
    <t>($998,972)</t>
  </si>
  <si>
    <t>($809,874)</t>
  </si>
  <si>
    <t>($1,081,271)</t>
  </si>
  <si>
    <t>($688,376)</t>
  </si>
  <si>
    <t>($770,508)</t>
  </si>
  <si>
    <t>($750,435)</t>
  </si>
  <si>
    <t>($712,111)</t>
  </si>
  <si>
    <t>($874,275)</t>
  </si>
  <si>
    <t>($940,682)</t>
  </si>
  <si>
    <t>($892,071)</t>
  </si>
  <si>
    <t>($1,227,751)</t>
  </si>
  <si>
    <t>($1,019,603)</t>
  </si>
  <si>
    <t>($1,199,508)</t>
  </si>
  <si>
    <t>($835,310)</t>
  </si>
  <si>
    <t>($1,647,093)</t>
  </si>
  <si>
    <t>($840,393)</t>
  </si>
  <si>
    <t>($892,880)</t>
  </si>
  <si>
    <t>($991,474)</t>
  </si>
  <si>
    <t>($824,952)</t>
  </si>
  <si>
    <t>($1,299,408)</t>
  </si>
  <si>
    <t>($1,217,903)</t>
  </si>
  <si>
    <t>($1,241,944)</t>
  </si>
  <si>
    <t>($1,784,476)</t>
  </si>
  <si>
    <t>($1,419,608)</t>
  </si>
  <si>
    <t>($1,656,529)</t>
  </si>
  <si>
    <t>($1,231,975)</t>
  </si>
  <si>
    <t>($2,124,020)</t>
  </si>
  <si>
    <t>($1,192,510)</t>
  </si>
  <si>
    <t>($1,247,530)</t>
  </si>
  <si>
    <t>($1,452,568)</t>
  </si>
  <si>
    <t>($1,386,479)</t>
  </si>
  <si>
    <t>($388,830)</t>
  </si>
  <si>
    <t>($382,107)</t>
  </si>
  <si>
    <t>($359,149)</t>
  </si>
  <si>
    <t>($508,536)</t>
  </si>
  <si>
    <t>($363,265)</t>
  </si>
  <si>
    <t>($508,077)</t>
  </si>
  <si>
    <t>($339,302)</t>
  </si>
  <si>
    <t>($581,049)</t>
  </si>
  <si>
    <t>($414,044)</t>
  </si>
  <si>
    <t>($386,935)</t>
  </si>
  <si>
    <t>($400,161)</t>
  </si>
  <si>
    <t>($369,293)</t>
  </si>
  <si>
    <t xml:space="preserve">$25,509,583 </t>
  </si>
  <si>
    <t xml:space="preserve">$27,692,739 </t>
  </si>
  <si>
    <t xml:space="preserve">$21,799,050 </t>
  </si>
  <si>
    <t xml:space="preserve">$27,708,637 </t>
  </si>
  <si>
    <t xml:space="preserve">$22,822,243 </t>
  </si>
  <si>
    <t xml:space="preserve">$24,792,397 </t>
  </si>
  <si>
    <t xml:space="preserve">$24,952,983 </t>
  </si>
  <si>
    <t xml:space="preserve">$32,232,167 </t>
  </si>
  <si>
    <t xml:space="preserve">$30,895,285 </t>
  </si>
  <si>
    <t xml:space="preserve">$20,190,995 </t>
  </si>
  <si>
    <t xml:space="preserve">$19,692,483 </t>
  </si>
  <si>
    <t xml:space="preserve">$26,430,936 </t>
  </si>
  <si>
    <t>($11,578,936)</t>
  </si>
  <si>
    <t>($13,283,266)</t>
  </si>
  <si>
    <t>($10,760,123)</t>
  </si>
  <si>
    <t>($12,031,880)</t>
  </si>
  <si>
    <t>($9,652,620)</t>
  </si>
  <si>
    <t>($10,584,647)</t>
  </si>
  <si>
    <t>($12,326,877)</t>
  </si>
  <si>
    <t>($14,959,934)</t>
  </si>
  <si>
    <t>($13,028,093)</t>
  </si>
  <si>
    <t>($8,308,173)</t>
  </si>
  <si>
    <t>($7,944,445)</t>
  </si>
  <si>
    <t>($11,049,601)</t>
  </si>
  <si>
    <t>($1,275,330)</t>
  </si>
  <si>
    <t>($1,342,502)</t>
  </si>
  <si>
    <t>($1,005,300)</t>
  </si>
  <si>
    <t>($1,113,375)</t>
  </si>
  <si>
    <t>($1,053,372)</t>
  </si>
  <si>
    <t>($1,175,475)</t>
  </si>
  <si>
    <t>($1,199,747)</t>
  </si>
  <si>
    <t>($1,548,433)</t>
  </si>
  <si>
    <t>($1,366,025)</t>
  </si>
  <si>
    <t>($817,271)</t>
  </si>
  <si>
    <t>($858,372)</t>
  </si>
  <si>
    <t>($1,083,636)</t>
  </si>
  <si>
    <t>($3,063,156)</t>
  </si>
  <si>
    <t>($2,978,709)</t>
  </si>
  <si>
    <t>($2,456,071)</t>
  </si>
  <si>
    <t>($2,810,593)</t>
  </si>
  <si>
    <t>($2,589,351)</t>
  </si>
  <si>
    <t>($2,491,701)</t>
  </si>
  <si>
    <t>($3,020,040)</t>
  </si>
  <si>
    <t>($3,652,709)</t>
  </si>
  <si>
    <t>($3,270,893)</t>
  </si>
  <si>
    <t>($2,030,059)</t>
  </si>
  <si>
    <t>($2,371,946)</t>
  </si>
  <si>
    <t>($3,263,794)</t>
  </si>
  <si>
    <t>($295,046)</t>
  </si>
  <si>
    <t>($288,819)</t>
  </si>
  <si>
    <t>($270,521)</t>
  </si>
  <si>
    <t>($299,399)</t>
  </si>
  <si>
    <t>($259,557)</t>
  </si>
  <si>
    <t>($306,337)</t>
  </si>
  <si>
    <t>($302,042)</t>
  </si>
  <si>
    <t>($335,932)</t>
  </si>
  <si>
    <t>($352,326)</t>
  </si>
  <si>
    <t>($202,497)</t>
  </si>
  <si>
    <t>($209,741)</t>
  </si>
  <si>
    <t>($306,375)</t>
  </si>
  <si>
    <t>($1,063,042)</t>
  </si>
  <si>
    <t>($1,383,994)</t>
  </si>
  <si>
    <t>($1,005,520)</t>
  </si>
  <si>
    <t>($1,122,436)</t>
  </si>
  <si>
    <t>($1,105,967)</t>
  </si>
  <si>
    <t>($1,152,280)</t>
  </si>
  <si>
    <t>($1,172,596)</t>
  </si>
  <si>
    <t>($1,435,420)</t>
  </si>
  <si>
    <t>($1,381,456)</t>
  </si>
  <si>
    <t>($865,769)</t>
  </si>
  <si>
    <t>($855,963)</t>
  </si>
  <si>
    <t>($1,188,799)</t>
  </si>
  <si>
    <t>($1,440,304)</t>
  </si>
  <si>
    <t>($1,476,449)</t>
  </si>
  <si>
    <t>($1,202,261)</t>
  </si>
  <si>
    <t>($1,447,697)</t>
  </si>
  <si>
    <t>($1,227,951)</t>
  </si>
  <si>
    <t>($1,255,275)</t>
  </si>
  <si>
    <t>($1,424,563)</t>
  </si>
  <si>
    <t>($1,942,571)</t>
  </si>
  <si>
    <t>($1,593,839)</t>
  </si>
  <si>
    <t>($1,037,651)</t>
  </si>
  <si>
    <t>($1,097,675)</t>
  </si>
  <si>
    <t>($1,397,647)</t>
  </si>
  <si>
    <t>($1,825,596)</t>
  </si>
  <si>
    <t>($1,941,785)</t>
  </si>
  <si>
    <t>($1,833,335)</t>
  </si>
  <si>
    <t>($2,389,482)</t>
  </si>
  <si>
    <t>($1,906,406)</t>
  </si>
  <si>
    <t>($1,777,976)</t>
  </si>
  <si>
    <t>($2,005,933)</t>
  </si>
  <si>
    <t>($2,661,184)</t>
  </si>
  <si>
    <t>($2,463,031)</t>
  </si>
  <si>
    <t>($1,455,030)</t>
  </si>
  <si>
    <t>($1,398,480)</t>
  </si>
  <si>
    <t>($1,954,771)</t>
  </si>
  <si>
    <t>($545,525)</t>
  </si>
  <si>
    <t>($576,243)</t>
  </si>
  <si>
    <t>($534,567)</t>
  </si>
  <si>
    <t>($678,191)</t>
  </si>
  <si>
    <t>($461,374)</t>
  </si>
  <si>
    <t>($509,712)</t>
  </si>
  <si>
    <t>($576,349)</t>
  </si>
  <si>
    <t>($660,401)</t>
  </si>
  <si>
    <t>($684,878)</t>
  </si>
  <si>
    <t>($460,793)</t>
  </si>
  <si>
    <t>($480,324)</t>
  </si>
  <si>
    <t>($657,505)</t>
  </si>
  <si>
    <t>Sum of Jan</t>
  </si>
  <si>
    <t>Sum of Feb</t>
  </si>
  <si>
    <t>Sum of Mar</t>
  </si>
  <si>
    <t>Sum of Apr</t>
  </si>
  <si>
    <t>Sum of May</t>
  </si>
  <si>
    <t>Sum of Jun</t>
  </si>
  <si>
    <t>Sum of Jul</t>
  </si>
  <si>
    <t>Sum of Aug</t>
  </si>
  <si>
    <t>Sum of Sep</t>
  </si>
  <si>
    <t>Sum of Oct</t>
  </si>
  <si>
    <t>Sum of Nov</t>
  </si>
  <si>
    <t>Sum of Dec</t>
  </si>
  <si>
    <t>Values</t>
  </si>
  <si>
    <t>Average of Jan</t>
  </si>
  <si>
    <t>Average of Feb</t>
  </si>
  <si>
    <t>Average of Mar</t>
  </si>
  <si>
    <t>Average of Apr</t>
  </si>
  <si>
    <t>Average of May</t>
  </si>
  <si>
    <t>Average of Jun</t>
  </si>
  <si>
    <t>Average of Jul</t>
  </si>
  <si>
    <t>Average of Aug</t>
  </si>
  <si>
    <t>Average of Sep</t>
  </si>
  <si>
    <t>Average of Oct</t>
  </si>
  <si>
    <t>Average of Nov</t>
  </si>
  <si>
    <t>Average of Dec</t>
  </si>
  <si>
    <t>(All)</t>
  </si>
  <si>
    <t>Grand Total</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</si>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</sst>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0C40E"/>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numFmt numFmtId="164" formatCode="[$$-409]#,##0"/>
    </dxf>
    <dxf>
      <numFmt numFmtId="164" formatCode="[$$-409]#,##0"/>
    </dxf>
    <dxf>
      <numFmt numFmtId="164" formatCode="[$$-409]#,##0"/>
    </dxf>
    <dxf>
      <numFmt numFmtId="164" formatCode="[$$-409]#,##0"/>
    </dxf>
    <dxf>
      <numFmt numFmtId="164" formatCode="[$$-409]#,##0"/>
    </dxf>
    <dxf>
      <numFmt numFmtId="164" formatCode="[$$-409]#,##0"/>
    </dxf>
    <dxf>
      <numFmt numFmtId="164" formatCode="[$$-409]#,##0"/>
    </dxf>
    <dxf>
      <numFmt numFmtId="164" formatCode="[$$-409]#,##0"/>
    </dxf>
    <dxf>
      <numFmt numFmtId="164" formatCode="[$$-409]#,##0"/>
    </dxf>
    <dxf>
      <numFmt numFmtId="164" formatCode="[$$-409]#,##0"/>
    </dxf>
    <dxf>
      <numFmt numFmtId="164" formatCode="[$$-409]#,##0"/>
    </dxf>
    <dxf>
      <numFmt numFmtId="164" formatCode="[$$-409]#,##0"/>
    </dxf>
    <dxf>
      <numFmt numFmtId="164" formatCode="[$$-409]#,##0"/>
    </dxf>
  </dxfs>
  <tableStyles count="0" defaultTableStyle="TableStyleMedium2" defaultPivotStyle="PivotStyleLight16"/>
  <colors>
    <mruColors>
      <color rgb="FFF55426"/>
      <color rgb="FF80C40E"/>
      <color rgb="FF38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Business Units Total</a:t>
            </a:r>
            <a:r>
              <a:rPr lang="en-US" baseline="0"/>
              <a:t> Expenses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layout>
            <c:manualLayout>
              <c:x val="-0.13145844269466317"/>
              <c:y val="2.08679644211141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layout>
            <c:manualLayout>
              <c:x val="-6.2013998250218721E-2"/>
              <c:y val="6.979075532225138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manualLayout>
              <c:x val="-0.14256955380577427"/>
              <c:y val="-6.2465368912219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444444444444448E-2"/>
          <c:y val="0.13467592592592595"/>
          <c:w val="0.78744400699912509"/>
          <c:h val="0.77736111111111106"/>
        </c:manualLayout>
      </c:layout>
      <c:lineChart>
        <c:grouping val="standard"/>
        <c:varyColors val="0"/>
        <c:ser>
          <c:idx val="0"/>
          <c:order val="0"/>
          <c:tx>
            <c:strRef>
              <c:f>'Pivot Table'!$B$4</c:f>
              <c:strCache>
                <c:ptCount val="1"/>
                <c:pt idx="0">
                  <c:v>Total</c:v>
                </c:pt>
              </c:strCache>
            </c:strRef>
          </c:tx>
          <c:spPr>
            <a:ln w="28575" cap="rnd">
              <a:solidFill>
                <a:schemeClr val="accent1"/>
              </a:solidFill>
              <a:round/>
            </a:ln>
            <a:effectLst/>
          </c:spPr>
          <c:marker>
            <c:symbol val="none"/>
          </c:marker>
          <c:dPt>
            <c:idx val="6"/>
            <c:marker>
              <c:symbol val="none"/>
            </c:marker>
            <c:bubble3D val="0"/>
            <c:spPr>
              <a:ln w="28575" cap="rnd">
                <a:solidFill>
                  <a:schemeClr val="accent1"/>
                </a:solidFill>
                <a:round/>
              </a:ln>
              <a:effectLst/>
            </c:spPr>
            <c:extLst>
              <c:ext xmlns:c16="http://schemas.microsoft.com/office/drawing/2014/chart" uri="{C3380CC4-5D6E-409C-BE32-E72D297353CC}">
                <c16:uniqueId val="{00000002-1DC8-4578-899F-C40153533FC0}"/>
              </c:ext>
            </c:extLst>
          </c:dPt>
          <c:dPt>
            <c:idx val="7"/>
            <c:marker>
              <c:symbol val="none"/>
            </c:marker>
            <c:bubble3D val="0"/>
            <c:spPr>
              <a:ln w="28575" cap="rnd">
                <a:solidFill>
                  <a:schemeClr val="accent1"/>
                </a:solidFill>
                <a:round/>
              </a:ln>
              <a:effectLst/>
            </c:spPr>
            <c:extLst>
              <c:ext xmlns:c16="http://schemas.microsoft.com/office/drawing/2014/chart" uri="{C3380CC4-5D6E-409C-BE32-E72D297353CC}">
                <c16:uniqueId val="{00000004-1DC8-4578-899F-C40153533FC0}"/>
              </c:ext>
            </c:extLst>
          </c:dPt>
          <c:dPt>
            <c:idx val="8"/>
            <c:marker>
              <c:symbol val="none"/>
            </c:marker>
            <c:bubble3D val="0"/>
            <c:spPr>
              <a:ln w="28575" cap="rnd">
                <a:solidFill>
                  <a:schemeClr val="accent1"/>
                </a:solidFill>
                <a:round/>
              </a:ln>
              <a:effectLst/>
            </c:spPr>
            <c:extLst>
              <c:ext xmlns:c16="http://schemas.microsoft.com/office/drawing/2014/chart" uri="{C3380CC4-5D6E-409C-BE32-E72D297353CC}">
                <c16:uniqueId val="{00000003-1DC8-4578-899F-C40153533FC0}"/>
              </c:ext>
            </c:extLst>
          </c:dPt>
          <c:dLbls>
            <c:dLbl>
              <c:idx val="6"/>
              <c:layout>
                <c:manualLayout>
                  <c:x val="-0.13145844269466317"/>
                  <c:y val="2.086796442111411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DC8-4578-899F-C40153533FC0}"/>
                </c:ext>
              </c:extLst>
            </c:dLbl>
            <c:dLbl>
              <c:idx val="7"/>
              <c:layout>
                <c:manualLayout>
                  <c:x val="-0.14256955380577427"/>
                  <c:y val="-6.24653689122193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DC8-4578-899F-C40153533FC0}"/>
                </c:ext>
              </c:extLst>
            </c:dLbl>
            <c:dLbl>
              <c:idx val="8"/>
              <c:layout>
                <c:manualLayout>
                  <c:x val="-6.2013998250218721E-2"/>
                  <c:y val="6.9790755322251385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DC8-4578-899F-C40153533FC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'Pivot Table'!$A$5:$A$16</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Table'!$B$5:$B$16</c:f>
              <c:numCache>
                <c:formatCode>[$$-409]#,##0</c:formatCode>
                <c:ptCount val="12"/>
                <c:pt idx="0">
                  <c:v>289850988</c:v>
                </c:pt>
                <c:pt idx="1">
                  <c:v>255446721</c:v>
                </c:pt>
                <c:pt idx="2">
                  <c:v>297559231</c:v>
                </c:pt>
                <c:pt idx="3">
                  <c:v>265281956</c:v>
                </c:pt>
                <c:pt idx="4">
                  <c:v>262551444</c:v>
                </c:pt>
                <c:pt idx="5">
                  <c:v>279756402</c:v>
                </c:pt>
                <c:pt idx="6">
                  <c:v>284713078</c:v>
                </c:pt>
                <c:pt idx="7">
                  <c:v>291389336</c:v>
                </c:pt>
                <c:pt idx="8">
                  <c:v>295923747</c:v>
                </c:pt>
                <c:pt idx="9">
                  <c:v>277018786</c:v>
                </c:pt>
                <c:pt idx="10">
                  <c:v>279040928</c:v>
                </c:pt>
                <c:pt idx="11">
                  <c:v>300526711</c:v>
                </c:pt>
              </c:numCache>
            </c:numRef>
          </c:val>
          <c:smooth val="0"/>
          <c:extLst>
            <c:ext xmlns:c16="http://schemas.microsoft.com/office/drawing/2014/chart" uri="{C3380CC4-5D6E-409C-BE32-E72D297353CC}">
              <c16:uniqueId val="{00000000-1DC8-4578-899F-C40153533FC0}"/>
            </c:ext>
          </c:extLst>
        </c:ser>
        <c:dLbls>
          <c:dLblPos val="t"/>
          <c:showLegendKey val="0"/>
          <c:showVal val="1"/>
          <c:showCatName val="0"/>
          <c:showSerName val="0"/>
          <c:showPercent val="0"/>
          <c:showBubbleSize val="0"/>
        </c:dLbls>
        <c:smooth val="0"/>
        <c:axId val="12036143"/>
        <c:axId val="12022223"/>
      </c:lineChart>
      <c:catAx>
        <c:axId val="120361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2022223"/>
        <c:crosses val="autoZero"/>
        <c:auto val="1"/>
        <c:lblAlgn val="ctr"/>
        <c:lblOffset val="100"/>
        <c:noMultiLvlLbl val="0"/>
      </c:catAx>
      <c:valAx>
        <c:axId val="12022223"/>
        <c:scaling>
          <c:orientation val="minMax"/>
        </c:scaling>
        <c:delete val="1"/>
        <c:axPos val="l"/>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crossAx val="1203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 at High And 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111111111111113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8.3333333333333332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388888888888899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dLbl>
          <c:idx val="0"/>
          <c:layout>
            <c:manualLayout>
              <c:x val="-8.888888888888883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8.3333333333333232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77777777777776E-2"/>
          <c:y val="0.14856481481481484"/>
          <c:w val="0.93888888888888888"/>
          <c:h val="0.8097685185185185"/>
        </c:manualLayout>
      </c:layout>
      <c:barChart>
        <c:barDir val="col"/>
        <c:grouping val="clustered"/>
        <c:varyColors val="0"/>
        <c:ser>
          <c:idx val="0"/>
          <c:order val="0"/>
          <c:tx>
            <c:strRef>
              <c:f>'Pivot Table'!$B$88</c:f>
              <c:strCache>
                <c:ptCount val="1"/>
                <c:pt idx="0">
                  <c:v>Total</c:v>
                </c:pt>
              </c:strCache>
            </c:strRef>
          </c:tx>
          <c:spPr>
            <a:solidFill>
              <a:schemeClr val="accent1"/>
            </a:solidFill>
            <a:ln>
              <a:noFill/>
            </a:ln>
            <a:effectLst/>
          </c:spPr>
          <c:invertIfNegative val="0"/>
          <c:dPt>
            <c:idx val="3"/>
            <c:invertIfNegative val="0"/>
            <c:bubble3D val="0"/>
            <c:spPr>
              <a:solidFill>
                <a:schemeClr val="accent1"/>
              </a:solidFill>
              <a:ln>
                <a:noFill/>
              </a:ln>
              <a:effectLst/>
            </c:spPr>
            <c:extLst>
              <c:ext xmlns:c16="http://schemas.microsoft.com/office/drawing/2014/chart" uri="{C3380CC4-5D6E-409C-BE32-E72D297353CC}">
                <c16:uniqueId val="{00000003-FB78-41BF-98BA-00C70B5CEBFD}"/>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4-FB78-41BF-98BA-00C70B5CEBFD}"/>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8-FB78-41BF-98BA-00C70B5CEBFD}"/>
              </c:ext>
            </c:extLst>
          </c:dPt>
          <c:dPt>
            <c:idx val="8"/>
            <c:invertIfNegative val="0"/>
            <c:bubble3D val="0"/>
            <c:spPr>
              <a:solidFill>
                <a:schemeClr val="accent1"/>
              </a:solidFill>
              <a:ln>
                <a:noFill/>
              </a:ln>
              <a:effectLst/>
            </c:spPr>
            <c:extLst>
              <c:ext xmlns:c16="http://schemas.microsoft.com/office/drawing/2014/chart" uri="{C3380CC4-5D6E-409C-BE32-E72D297353CC}">
                <c16:uniqueId val="{00000009-FB78-41BF-98BA-00C70B5CEBFD}"/>
              </c:ext>
            </c:extLst>
          </c:dPt>
          <c:dPt>
            <c:idx val="10"/>
            <c:invertIfNegative val="0"/>
            <c:bubble3D val="0"/>
            <c:spPr>
              <a:solidFill>
                <a:schemeClr val="accent1"/>
              </a:solidFill>
              <a:ln>
                <a:noFill/>
              </a:ln>
              <a:effectLst/>
            </c:spPr>
            <c:extLst>
              <c:ext xmlns:c16="http://schemas.microsoft.com/office/drawing/2014/chart" uri="{C3380CC4-5D6E-409C-BE32-E72D297353CC}">
                <c16:uniqueId val="{00000005-FB78-41BF-98BA-00C70B5CEBFD}"/>
              </c:ext>
            </c:extLst>
          </c:dPt>
          <c:dLbls>
            <c:dLbl>
              <c:idx val="3"/>
              <c:layout>
                <c:manualLayout>
                  <c:x val="-1.1111111111111136E-2"/>
                  <c:y val="-4.629629629629629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B78-41BF-98BA-00C70B5CEBFD}"/>
                </c:ext>
              </c:extLst>
            </c:dLbl>
            <c:dLbl>
              <c:idx val="4"/>
              <c:layout>
                <c:manualLayout>
                  <c:x val="8.3333333333333332E-3"/>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B78-41BF-98BA-00C70B5CEBFD}"/>
                </c:ext>
              </c:extLst>
            </c:dLbl>
            <c:dLbl>
              <c:idx val="6"/>
              <c:layout>
                <c:manualLayout>
                  <c:x val="-8.888888888888883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B78-41BF-98BA-00C70B5CEBFD}"/>
                </c:ext>
              </c:extLst>
            </c:dLbl>
            <c:dLbl>
              <c:idx val="8"/>
              <c:layout>
                <c:manualLayout>
                  <c:x val="8.3333333333333232E-2"/>
                  <c:y val="-0.1018518518518518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B78-41BF-98BA-00C70B5CEBFD}"/>
                </c:ext>
              </c:extLst>
            </c:dLbl>
            <c:dLbl>
              <c:idx val="10"/>
              <c:layout>
                <c:manualLayout>
                  <c:x val="-1.388888888888899E-2"/>
                  <c:y val="-6.018518518518518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B78-41BF-98BA-00C70B5CEBF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Table'!$A$89:$A$100</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Table'!$B$89:$B$100</c:f>
              <c:numCache>
                <c:formatCode>[$$-409]#,##0</c:formatCode>
                <c:ptCount val="12"/>
                <c:pt idx="0">
                  <c:v>289850988</c:v>
                </c:pt>
                <c:pt idx="1">
                  <c:v>255446721</c:v>
                </c:pt>
                <c:pt idx="2">
                  <c:v>297559231</c:v>
                </c:pt>
                <c:pt idx="3">
                  <c:v>265281956</c:v>
                </c:pt>
                <c:pt idx="4">
                  <c:v>262551444</c:v>
                </c:pt>
                <c:pt idx="5">
                  <c:v>279756402</c:v>
                </c:pt>
                <c:pt idx="6">
                  <c:v>284713078</c:v>
                </c:pt>
                <c:pt idx="7">
                  <c:v>291389336</c:v>
                </c:pt>
                <c:pt idx="8">
                  <c:v>295923747</c:v>
                </c:pt>
                <c:pt idx="9">
                  <c:v>277018786</c:v>
                </c:pt>
                <c:pt idx="10">
                  <c:v>279040928</c:v>
                </c:pt>
                <c:pt idx="11">
                  <c:v>300526711</c:v>
                </c:pt>
              </c:numCache>
            </c:numRef>
          </c:val>
          <c:extLst>
            <c:ext xmlns:c16="http://schemas.microsoft.com/office/drawing/2014/chart" uri="{C3380CC4-5D6E-409C-BE32-E72D297353CC}">
              <c16:uniqueId val="{00000000-FB78-41BF-98BA-00C70B5CEBFD}"/>
            </c:ext>
          </c:extLst>
        </c:ser>
        <c:dLbls>
          <c:dLblPos val="outEnd"/>
          <c:showLegendKey val="0"/>
          <c:showVal val="1"/>
          <c:showCatName val="0"/>
          <c:showSerName val="0"/>
          <c:showPercent val="0"/>
          <c:showBubbleSize val="0"/>
        </c:dLbls>
        <c:gapWidth val="219"/>
        <c:overlap val="-27"/>
        <c:axId val="2056882976"/>
        <c:axId val="2056889216"/>
      </c:barChart>
      <c:catAx>
        <c:axId val="2056882976"/>
        <c:scaling>
          <c:orientation val="minMax"/>
        </c:scaling>
        <c:delete val="1"/>
        <c:axPos val="b"/>
        <c:numFmt formatCode="General" sourceLinked="1"/>
        <c:majorTickMark val="out"/>
        <c:minorTickMark val="none"/>
        <c:tickLblPos val="nextTo"/>
        <c:crossAx val="2056889216"/>
        <c:crosses val="autoZero"/>
        <c:auto val="1"/>
        <c:lblAlgn val="ctr"/>
        <c:lblOffset val="100"/>
        <c:noMultiLvlLbl val="0"/>
      </c:catAx>
      <c:valAx>
        <c:axId val="2056889216"/>
        <c:scaling>
          <c:orientation val="minMax"/>
        </c:scaling>
        <c:delete val="1"/>
        <c:axPos val="l"/>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crossAx val="205688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[Dataset.xlsx]Pivot Table!PivotTable5</c:name>
    <c:fmtId val="1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manualLayout>
              <c:x val="7.8770778652668419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9.0673665791776034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0.12122922134733158"/>
              <c:y val="-0.118020924467774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9.9006999125109366E-2"/>
              <c:y val="-0.127280183727034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layout>
            <c:manualLayout>
              <c:x val="-7.6012029746281712E-2"/>
              <c:y val="1.62383347914843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layout>
            <c:manualLayout>
              <c:x val="-7.9562554680664921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layout>
            <c:manualLayout>
              <c:x val="-5.4562554680664919E-2"/>
              <c:y val="6.979075532225138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layout>
            <c:manualLayout>
              <c:x val="-9.0673665791776034E-2"/>
              <c:y val="-0.131909813356663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7.4006999125109357E-2"/>
              <c:y val="3.01272236803732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layout>
            <c:manualLayout>
              <c:x val="-3.5118110236220475E-2"/>
              <c:y val="2.08679644211140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2"/>
            </a:solidFill>
            <a:round/>
          </a:ln>
          <a:effectLst/>
        </c:spPr>
        <c:marker>
          <c:symbol val="none"/>
        </c:marker>
        <c:dLbl>
          <c:idx val="0"/>
          <c:layout>
            <c:manualLayout>
              <c:x val="-5.1784776902887165E-2"/>
              <c:y val="3.9386482939632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2"/>
            </a:solidFill>
            <a:round/>
          </a:ln>
          <a:effectLst/>
        </c:spPr>
        <c:marker>
          <c:symbol val="none"/>
        </c:marker>
        <c:dLbl>
          <c:idx val="0"/>
          <c:layout>
            <c:manualLayout>
              <c:x val="-7.6012029746281712E-2"/>
              <c:y val="5.79050014581510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2"/>
            </a:solidFill>
            <a:round/>
          </a:ln>
          <a:effectLst/>
        </c:spPr>
        <c:marker>
          <c:symbol val="none"/>
        </c:marker>
        <c:dLbl>
          <c:idx val="0"/>
          <c:layout>
            <c:manualLayout>
              <c:x val="-7.4006999125109413E-2"/>
              <c:y val="5.3275371828521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2"/>
            </a:solidFill>
            <a:round/>
          </a:ln>
          <a:effectLst/>
        </c:spPr>
        <c:marker>
          <c:symbol val="none"/>
        </c:marker>
        <c:dLbl>
          <c:idx val="0"/>
          <c:layout>
            <c:manualLayout>
              <c:x val="-8.2340332458442689E-2"/>
              <c:y val="7.64235199766695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2"/>
            </a:solidFill>
            <a:round/>
          </a:ln>
          <a:effectLst/>
        </c:spPr>
        <c:marker>
          <c:symbol val="none"/>
        </c:marker>
        <c:dLbl>
          <c:idx val="0"/>
          <c:layout>
            <c:manualLayout>
              <c:x val="9.8215223097112753E-2"/>
              <c:y val="-3.4687591134441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2"/>
            </a:solidFill>
            <a:round/>
          </a:ln>
          <a:effectLst/>
        </c:spPr>
        <c:marker>
          <c:symbol val="none"/>
        </c:marker>
        <c:dLbl>
          <c:idx val="0"/>
          <c:layout>
            <c:manualLayout>
              <c:x val="-0.10734033245844279"/>
              <c:y val="0.14123833479148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2"/>
            </a:solidFill>
            <a:round/>
          </a:ln>
          <a:effectLst/>
        </c:spPr>
        <c:marker>
          <c:symbol val="none"/>
        </c:marker>
        <c:dLbl>
          <c:idx val="0"/>
          <c:layout>
            <c:manualLayout>
              <c:x val="2.0437445319335085E-2"/>
              <c:y val="-8.0983887430737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2"/>
            </a:solidFill>
            <a:round/>
          </a:ln>
          <a:effectLst/>
        </c:spPr>
        <c:marker>
          <c:symbol val="none"/>
        </c:marker>
        <c:dLbl>
          <c:idx val="0"/>
          <c:layout>
            <c:manualLayout>
              <c:x val="-0.17956255468066493"/>
              <c:y val="0.145867964421114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2"/>
            </a:solidFill>
            <a:round/>
          </a:ln>
          <a:effectLst/>
        </c:spPr>
        <c:marker>
          <c:symbol val="none"/>
        </c:marker>
        <c:dLbl>
          <c:idx val="0"/>
          <c:layout>
            <c:manualLayout>
              <c:x val="-5.4562554680664919E-2"/>
              <c:y val="-5.783573928258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3"/>
            </a:solidFill>
            <a:round/>
          </a:ln>
          <a:effectLst/>
        </c:spPr>
        <c:marker>
          <c:symbol val="none"/>
        </c:marker>
        <c:dLbl>
          <c:idx val="0"/>
          <c:layout>
            <c:manualLayout>
              <c:x val="-2.4784776902887343E-2"/>
              <c:y val="3.93864829396325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3"/>
            </a:solidFill>
            <a:round/>
          </a:ln>
          <a:effectLst/>
        </c:spPr>
        <c:marker>
          <c:symbol val="none"/>
        </c:marker>
        <c:dLbl>
          <c:idx val="0"/>
          <c:layout>
            <c:manualLayout>
              <c:x val="8.5485564304461949E-3"/>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3"/>
            </a:solidFill>
            <a:round/>
          </a:ln>
          <a:effectLst/>
        </c:spPr>
        <c:marker>
          <c:symbol val="none"/>
        </c:marker>
        <c:dLbl>
          <c:idx val="0"/>
          <c:layout>
            <c:manualLayout>
              <c:x val="-6.9229221347331588E-2"/>
              <c:y val="4.4016112569262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3"/>
            </a:solidFill>
            <a:round/>
          </a:ln>
          <a:effectLst/>
        </c:spPr>
        <c:marker>
          <c:symbol val="none"/>
        </c:marker>
        <c:dLbl>
          <c:idx val="0"/>
          <c:layout>
            <c:manualLayout>
              <c:x val="-0.10256255468066491"/>
              <c:y val="-0.136539442986293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3"/>
            </a:solidFill>
            <a:round/>
          </a:ln>
          <a:effectLst/>
        </c:spPr>
        <c:marker>
          <c:symbol val="none"/>
        </c:marker>
        <c:dLbl>
          <c:idx val="0"/>
          <c:layout>
            <c:manualLayout>
              <c:x val="-9.7006999125109405E-2"/>
              <c:y val="5.79050014581510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3"/>
            </a:solidFill>
            <a:round/>
          </a:ln>
          <a:effectLst/>
        </c:spPr>
        <c:marker>
          <c:symbol val="none"/>
        </c:marker>
        <c:dLbl>
          <c:idx val="0"/>
          <c:layout>
            <c:manualLayout>
              <c:x val="-0.16089588801399826"/>
              <c:y val="0.14123833479148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3"/>
            </a:solidFill>
            <a:round/>
          </a:ln>
          <a:effectLst/>
        </c:spPr>
        <c:marker>
          <c:symbol val="none"/>
        </c:marker>
        <c:dLbl>
          <c:idx val="0"/>
          <c:layout>
            <c:manualLayout>
              <c:x val="-8.3118110236220469E-2"/>
              <c:y val="-0.159687591134441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3"/>
            </a:solidFill>
            <a:round/>
          </a:ln>
          <a:effectLst/>
        </c:spPr>
        <c:marker>
          <c:symbol val="none"/>
        </c:marker>
        <c:dLbl>
          <c:idx val="0"/>
          <c:layout>
            <c:manualLayout>
              <c:x val="-0.11089588801399825"/>
              <c:y val="6.2534631087780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3"/>
            </a:solidFill>
            <a:round/>
          </a:ln>
          <a:effectLst/>
        </c:spPr>
        <c:marker>
          <c:symbol val="none"/>
        </c:marker>
        <c:dLbl>
          <c:idx val="0"/>
          <c:layout>
            <c:manualLayout>
              <c:x val="-0.11367366579177603"/>
              <c:y val="-0.108761665208515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Table'!$B$106:$B$107</c:f>
              <c:strCache>
                <c:ptCount val="1"/>
                <c:pt idx="0">
                  <c:v>Advertising</c:v>
                </c:pt>
              </c:strCache>
            </c:strRef>
          </c:tx>
          <c:spPr>
            <a:ln w="28575"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8-B5CF-4E3D-8155-72FBCA933CF5}"/>
              </c:ext>
            </c:extLst>
          </c:dPt>
          <c:dPt>
            <c:idx val="1"/>
            <c:marker>
              <c:symbol val="none"/>
            </c:marker>
            <c:bubble3D val="0"/>
            <c:extLst>
              <c:ext xmlns:c16="http://schemas.microsoft.com/office/drawing/2014/chart" uri="{C3380CC4-5D6E-409C-BE32-E72D297353CC}">
                <c16:uniqueId val="{00000007-B5CF-4E3D-8155-72FBCA933CF5}"/>
              </c:ext>
            </c:extLst>
          </c:dPt>
          <c:dPt>
            <c:idx val="2"/>
            <c:marker>
              <c:symbol val="none"/>
            </c:marker>
            <c:bubble3D val="0"/>
            <c:extLst>
              <c:ext xmlns:c16="http://schemas.microsoft.com/office/drawing/2014/chart" uri="{C3380CC4-5D6E-409C-BE32-E72D297353CC}">
                <c16:uniqueId val="{0000000A-B5CF-4E3D-8155-72FBCA933CF5}"/>
              </c:ext>
            </c:extLst>
          </c:dPt>
          <c:dPt>
            <c:idx val="3"/>
            <c:marker>
              <c:symbol val="none"/>
            </c:marker>
            <c:bubble3D val="0"/>
            <c:extLst>
              <c:ext xmlns:c16="http://schemas.microsoft.com/office/drawing/2014/chart" uri="{C3380CC4-5D6E-409C-BE32-E72D297353CC}">
                <c16:uniqueId val="{00000009-B5CF-4E3D-8155-72FBCA933CF5}"/>
              </c:ext>
            </c:extLst>
          </c:dPt>
          <c:dPt>
            <c:idx val="5"/>
            <c:marker>
              <c:symbol val="none"/>
            </c:marker>
            <c:bubble3D val="0"/>
            <c:extLst>
              <c:ext xmlns:c16="http://schemas.microsoft.com/office/drawing/2014/chart" uri="{C3380CC4-5D6E-409C-BE32-E72D297353CC}">
                <c16:uniqueId val="{0000000C-B5CF-4E3D-8155-72FBCA933CF5}"/>
              </c:ext>
            </c:extLst>
          </c:dPt>
          <c:dPt>
            <c:idx val="6"/>
            <c:marker>
              <c:symbol val="none"/>
            </c:marker>
            <c:bubble3D val="0"/>
            <c:extLst>
              <c:ext xmlns:c16="http://schemas.microsoft.com/office/drawing/2014/chart" uri="{C3380CC4-5D6E-409C-BE32-E72D297353CC}">
                <c16:uniqueId val="{0000000B-B5CF-4E3D-8155-72FBCA933CF5}"/>
              </c:ext>
            </c:extLst>
          </c:dPt>
          <c:dPt>
            <c:idx val="8"/>
            <c:marker>
              <c:symbol val="none"/>
            </c:marker>
            <c:bubble3D val="0"/>
            <c:extLst>
              <c:ext xmlns:c16="http://schemas.microsoft.com/office/drawing/2014/chart" uri="{C3380CC4-5D6E-409C-BE32-E72D297353CC}">
                <c16:uniqueId val="{0000000D-B5CF-4E3D-8155-72FBCA933CF5}"/>
              </c:ext>
            </c:extLst>
          </c:dPt>
          <c:dPt>
            <c:idx val="9"/>
            <c:marker>
              <c:symbol val="none"/>
            </c:marker>
            <c:bubble3D val="0"/>
            <c:extLst>
              <c:ext xmlns:c16="http://schemas.microsoft.com/office/drawing/2014/chart" uri="{C3380CC4-5D6E-409C-BE32-E72D297353CC}">
                <c16:uniqueId val="{00000006-B5CF-4E3D-8155-72FBCA933CF5}"/>
              </c:ext>
            </c:extLst>
          </c:dPt>
          <c:dPt>
            <c:idx val="10"/>
            <c:marker>
              <c:symbol val="none"/>
            </c:marker>
            <c:bubble3D val="0"/>
            <c:extLst>
              <c:ext xmlns:c16="http://schemas.microsoft.com/office/drawing/2014/chart" uri="{C3380CC4-5D6E-409C-BE32-E72D297353CC}">
                <c16:uniqueId val="{00000005-B5CF-4E3D-8155-72FBCA933CF5}"/>
              </c:ext>
            </c:extLst>
          </c:dPt>
          <c:dPt>
            <c:idx val="11"/>
            <c:marker>
              <c:symbol val="none"/>
            </c:marker>
            <c:bubble3D val="0"/>
            <c:extLst>
              <c:ext xmlns:c16="http://schemas.microsoft.com/office/drawing/2014/chart" uri="{C3380CC4-5D6E-409C-BE32-E72D297353CC}">
                <c16:uniqueId val="{00000004-B5CF-4E3D-8155-72FBCA933CF5}"/>
              </c:ext>
            </c:extLst>
          </c:dPt>
          <c:dLbls>
            <c:dLbl>
              <c:idx val="0"/>
              <c:layout>
                <c:manualLayout>
                  <c:x val="-7.6012029746281712E-2"/>
                  <c:y val="1.62383347914843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5CF-4E3D-8155-72FBCA933CF5}"/>
                </c:ext>
              </c:extLst>
            </c:dLbl>
            <c:dLbl>
              <c:idx val="1"/>
              <c:layout>
                <c:manualLayout>
                  <c:x val="-9.9006999125109366E-2"/>
                  <c:y val="-0.1272801837270341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5CF-4E3D-8155-72FBCA933CF5}"/>
                </c:ext>
              </c:extLst>
            </c:dLbl>
            <c:dLbl>
              <c:idx val="2"/>
              <c:layout>
                <c:manualLayout>
                  <c:x val="-5.4562554680664919E-2"/>
                  <c:y val="6.9790755322251385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5CF-4E3D-8155-72FBCA933CF5}"/>
                </c:ext>
              </c:extLst>
            </c:dLbl>
            <c:dLbl>
              <c:idx val="3"/>
              <c:layout>
                <c:manualLayout>
                  <c:x val="-7.9562554680664921E-2"/>
                  <c:y val="-0.1133912948381452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5CF-4E3D-8155-72FBCA933CF5}"/>
                </c:ext>
              </c:extLst>
            </c:dLbl>
            <c:dLbl>
              <c:idx val="5"/>
              <c:layout>
                <c:manualLayout>
                  <c:x val="-7.4006999125109357E-2"/>
                  <c:y val="3.01272236803732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5CF-4E3D-8155-72FBCA933CF5}"/>
                </c:ext>
              </c:extLst>
            </c:dLbl>
            <c:dLbl>
              <c:idx val="6"/>
              <c:layout>
                <c:manualLayout>
                  <c:x val="-9.0673665791776034E-2"/>
                  <c:y val="-0.1319098133566637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5CF-4E3D-8155-72FBCA933CF5}"/>
                </c:ext>
              </c:extLst>
            </c:dLbl>
            <c:dLbl>
              <c:idx val="8"/>
              <c:layout>
                <c:manualLayout>
                  <c:x val="-3.5118110236220475E-2"/>
                  <c:y val="2.08679644211140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B5CF-4E3D-8155-72FBCA933CF5}"/>
                </c:ext>
              </c:extLst>
            </c:dLbl>
            <c:dLbl>
              <c:idx val="9"/>
              <c:layout>
                <c:manualLayout>
                  <c:x val="-0.12122922134733158"/>
                  <c:y val="-0.1180209244677748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5CF-4E3D-8155-72FBCA933CF5}"/>
                </c:ext>
              </c:extLst>
            </c:dLbl>
            <c:dLbl>
              <c:idx val="10"/>
              <c:layout>
                <c:manualLayout>
                  <c:x val="-9.0673665791776034E-2"/>
                  <c:y val="-0.1133912948381452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5CF-4E3D-8155-72FBCA933CF5}"/>
                </c:ext>
              </c:extLst>
            </c:dLbl>
            <c:dLbl>
              <c:idx val="11"/>
              <c:layout>
                <c:manualLayout>
                  <c:x val="7.8770778652668419E-2"/>
                  <c:y val="-7.17246281714785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5CF-4E3D-8155-72FBCA933C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Table'!$A$108:$A$119</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Table'!$B$108:$B$119</c:f>
              <c:numCache>
                <c:formatCode>[$$-409]#,##0</c:formatCode>
                <c:ptCount val="12"/>
                <c:pt idx="0">
                  <c:v>42691529</c:v>
                </c:pt>
                <c:pt idx="1">
                  <c:v>39374617</c:v>
                </c:pt>
                <c:pt idx="2">
                  <c:v>46186548</c:v>
                </c:pt>
                <c:pt idx="3">
                  <c:v>42287135</c:v>
                </c:pt>
                <c:pt idx="4">
                  <c:v>39794765</c:v>
                </c:pt>
                <c:pt idx="5">
                  <c:v>41943377</c:v>
                </c:pt>
                <c:pt idx="6">
                  <c:v>44844843</c:v>
                </c:pt>
                <c:pt idx="7">
                  <c:v>52198683</c:v>
                </c:pt>
                <c:pt idx="8">
                  <c:v>47554490</c:v>
                </c:pt>
                <c:pt idx="9">
                  <c:v>43645685</c:v>
                </c:pt>
                <c:pt idx="10">
                  <c:v>44283327</c:v>
                </c:pt>
                <c:pt idx="11">
                  <c:v>40124928</c:v>
                </c:pt>
              </c:numCache>
            </c:numRef>
          </c:val>
          <c:smooth val="0"/>
          <c:extLst>
            <c:ext xmlns:c16="http://schemas.microsoft.com/office/drawing/2014/chart" uri="{C3380CC4-5D6E-409C-BE32-E72D297353CC}">
              <c16:uniqueId val="{00000000-B5CF-4E3D-8155-72FBCA933CF5}"/>
            </c:ext>
          </c:extLst>
        </c:ser>
        <c:ser>
          <c:idx val="1"/>
          <c:order val="1"/>
          <c:tx>
            <c:strRef>
              <c:f>'Pivot Table'!$C$106:$C$107</c:f>
              <c:strCache>
                <c:ptCount val="1"/>
                <c:pt idx="0">
                  <c:v>Hardware</c:v>
                </c:pt>
              </c:strCache>
            </c:strRef>
          </c:tx>
          <c:spPr>
            <a:ln w="28575" cap="rnd">
              <a:solidFill>
                <a:schemeClr val="accent2"/>
              </a:solidFill>
              <a:round/>
            </a:ln>
            <a:effectLst/>
          </c:spPr>
          <c:marker>
            <c:symbol val="none"/>
          </c:marker>
          <c:dPt>
            <c:idx val="0"/>
            <c:marker>
              <c:symbol val="none"/>
            </c:marker>
            <c:bubble3D val="0"/>
            <c:spPr>
              <a:ln w="28575" cap="rnd">
                <a:solidFill>
                  <a:schemeClr val="accent2"/>
                </a:solidFill>
                <a:round/>
              </a:ln>
              <a:effectLst/>
            </c:spPr>
            <c:extLst>
              <c:ext xmlns:c16="http://schemas.microsoft.com/office/drawing/2014/chart" uri="{C3380CC4-5D6E-409C-BE32-E72D297353CC}">
                <c16:uniqueId val="{0000000F-B5CF-4E3D-8155-72FBCA933CF5}"/>
              </c:ext>
            </c:extLst>
          </c:dPt>
          <c:dPt>
            <c:idx val="3"/>
            <c:marker>
              <c:symbol val="none"/>
            </c:marker>
            <c:bubble3D val="0"/>
            <c:spPr>
              <a:ln w="28575" cap="rnd">
                <a:solidFill>
                  <a:schemeClr val="accent2"/>
                </a:solidFill>
                <a:round/>
              </a:ln>
              <a:effectLst/>
            </c:spPr>
            <c:extLst>
              <c:ext xmlns:c16="http://schemas.microsoft.com/office/drawing/2014/chart" uri="{C3380CC4-5D6E-409C-BE32-E72D297353CC}">
                <c16:uniqueId val="{0000000E-B5CF-4E3D-8155-72FBCA933CF5}"/>
              </c:ext>
            </c:extLst>
          </c:dPt>
          <c:dPt>
            <c:idx val="4"/>
            <c:marker>
              <c:symbol val="none"/>
            </c:marker>
            <c:bubble3D val="0"/>
            <c:spPr>
              <a:ln w="28575" cap="rnd">
                <a:solidFill>
                  <a:schemeClr val="accent2"/>
                </a:solidFill>
                <a:round/>
              </a:ln>
              <a:effectLst/>
            </c:spPr>
            <c:extLst>
              <c:ext xmlns:c16="http://schemas.microsoft.com/office/drawing/2014/chart" uri="{C3380CC4-5D6E-409C-BE32-E72D297353CC}">
                <c16:uniqueId val="{00000016-B5CF-4E3D-8155-72FBCA933CF5}"/>
              </c:ext>
            </c:extLst>
          </c:dPt>
          <c:dPt>
            <c:idx val="5"/>
            <c:marker>
              <c:symbol val="none"/>
            </c:marker>
            <c:bubble3D val="0"/>
            <c:spPr>
              <a:ln w="28575" cap="rnd">
                <a:solidFill>
                  <a:schemeClr val="accent2"/>
                </a:solidFill>
                <a:round/>
              </a:ln>
              <a:effectLst/>
            </c:spPr>
            <c:extLst>
              <c:ext xmlns:c16="http://schemas.microsoft.com/office/drawing/2014/chart" uri="{C3380CC4-5D6E-409C-BE32-E72D297353CC}">
                <c16:uniqueId val="{00000015-B5CF-4E3D-8155-72FBCA933CF5}"/>
              </c:ext>
            </c:extLst>
          </c:dPt>
          <c:dPt>
            <c:idx val="6"/>
            <c:marker>
              <c:symbol val="none"/>
            </c:marker>
            <c:bubble3D val="0"/>
            <c:spPr>
              <a:ln w="28575" cap="rnd">
                <a:solidFill>
                  <a:schemeClr val="accent2"/>
                </a:solidFill>
                <a:round/>
              </a:ln>
              <a:effectLst/>
            </c:spPr>
            <c:extLst>
              <c:ext xmlns:c16="http://schemas.microsoft.com/office/drawing/2014/chart" uri="{C3380CC4-5D6E-409C-BE32-E72D297353CC}">
                <c16:uniqueId val="{00000010-B5CF-4E3D-8155-72FBCA933CF5}"/>
              </c:ext>
            </c:extLst>
          </c:dPt>
          <c:dPt>
            <c:idx val="8"/>
            <c:marker>
              <c:symbol val="none"/>
            </c:marker>
            <c:bubble3D val="0"/>
            <c:spPr>
              <a:ln w="28575" cap="rnd">
                <a:solidFill>
                  <a:schemeClr val="accent2"/>
                </a:solidFill>
                <a:round/>
              </a:ln>
              <a:effectLst/>
            </c:spPr>
            <c:extLst>
              <c:ext xmlns:c16="http://schemas.microsoft.com/office/drawing/2014/chart" uri="{C3380CC4-5D6E-409C-BE32-E72D297353CC}">
                <c16:uniqueId val="{00000014-B5CF-4E3D-8155-72FBCA933CF5}"/>
              </c:ext>
            </c:extLst>
          </c:dPt>
          <c:dPt>
            <c:idx val="9"/>
            <c:marker>
              <c:symbol val="none"/>
            </c:marker>
            <c:bubble3D val="0"/>
            <c:spPr>
              <a:ln w="28575" cap="rnd">
                <a:solidFill>
                  <a:schemeClr val="accent2"/>
                </a:solidFill>
                <a:round/>
              </a:ln>
              <a:effectLst/>
            </c:spPr>
            <c:extLst>
              <c:ext xmlns:c16="http://schemas.microsoft.com/office/drawing/2014/chart" uri="{C3380CC4-5D6E-409C-BE32-E72D297353CC}">
                <c16:uniqueId val="{00000013-B5CF-4E3D-8155-72FBCA933CF5}"/>
              </c:ext>
            </c:extLst>
          </c:dPt>
          <c:dPt>
            <c:idx val="10"/>
            <c:marker>
              <c:symbol val="none"/>
            </c:marker>
            <c:bubble3D val="0"/>
            <c:spPr>
              <a:ln w="28575" cap="rnd">
                <a:solidFill>
                  <a:schemeClr val="accent2"/>
                </a:solidFill>
                <a:round/>
              </a:ln>
              <a:effectLst/>
            </c:spPr>
            <c:extLst>
              <c:ext xmlns:c16="http://schemas.microsoft.com/office/drawing/2014/chart" uri="{C3380CC4-5D6E-409C-BE32-E72D297353CC}">
                <c16:uniqueId val="{00000012-B5CF-4E3D-8155-72FBCA933CF5}"/>
              </c:ext>
            </c:extLst>
          </c:dPt>
          <c:dPt>
            <c:idx val="11"/>
            <c:marker>
              <c:symbol val="none"/>
            </c:marker>
            <c:bubble3D val="0"/>
            <c:spPr>
              <a:ln w="28575" cap="rnd">
                <a:solidFill>
                  <a:schemeClr val="accent2"/>
                </a:solidFill>
                <a:round/>
              </a:ln>
              <a:effectLst/>
            </c:spPr>
            <c:extLst>
              <c:ext xmlns:c16="http://schemas.microsoft.com/office/drawing/2014/chart" uri="{C3380CC4-5D6E-409C-BE32-E72D297353CC}">
                <c16:uniqueId val="{00000011-B5CF-4E3D-8155-72FBCA933CF5}"/>
              </c:ext>
            </c:extLst>
          </c:dPt>
          <c:dLbls>
            <c:dLbl>
              <c:idx val="0"/>
              <c:layout>
                <c:manualLayout>
                  <c:x val="-7.6012029746281712E-2"/>
                  <c:y val="5.79050014581510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5CF-4E3D-8155-72FBCA933CF5}"/>
                </c:ext>
              </c:extLst>
            </c:dLbl>
            <c:dLbl>
              <c:idx val="3"/>
              <c:layout>
                <c:manualLayout>
                  <c:x val="-5.1784776902887165E-2"/>
                  <c:y val="3.93864829396325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B5CF-4E3D-8155-72FBCA933CF5}"/>
                </c:ext>
              </c:extLst>
            </c:dLbl>
            <c:dLbl>
              <c:idx val="4"/>
              <c:layout>
                <c:manualLayout>
                  <c:x val="-5.4562554680664919E-2"/>
                  <c:y val="-5.7835739282589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B5CF-4E3D-8155-72FBCA933CF5}"/>
                </c:ext>
              </c:extLst>
            </c:dLbl>
            <c:dLbl>
              <c:idx val="5"/>
              <c:layout>
                <c:manualLayout>
                  <c:x val="-0.17956255468066493"/>
                  <c:y val="0.1458679644211140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B5CF-4E3D-8155-72FBCA933CF5}"/>
                </c:ext>
              </c:extLst>
            </c:dLbl>
            <c:dLbl>
              <c:idx val="6"/>
              <c:layout>
                <c:manualLayout>
                  <c:x val="-7.4006999125109413E-2"/>
                  <c:y val="5.327537182852143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B5CF-4E3D-8155-72FBCA933CF5}"/>
                </c:ext>
              </c:extLst>
            </c:dLbl>
            <c:dLbl>
              <c:idx val="8"/>
              <c:layout>
                <c:manualLayout>
                  <c:x val="2.0437445319335085E-2"/>
                  <c:y val="-8.09838874307378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B5CF-4E3D-8155-72FBCA933CF5}"/>
                </c:ext>
              </c:extLst>
            </c:dLbl>
            <c:dLbl>
              <c:idx val="9"/>
              <c:layout>
                <c:manualLayout>
                  <c:x val="-0.10734033245844279"/>
                  <c:y val="0.141238334791484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B5CF-4E3D-8155-72FBCA933CF5}"/>
                </c:ext>
              </c:extLst>
            </c:dLbl>
            <c:dLbl>
              <c:idx val="10"/>
              <c:layout>
                <c:manualLayout>
                  <c:x val="9.8215223097112753E-2"/>
                  <c:y val="-3.46875911344415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B5CF-4E3D-8155-72FBCA933CF5}"/>
                </c:ext>
              </c:extLst>
            </c:dLbl>
            <c:dLbl>
              <c:idx val="11"/>
              <c:layout>
                <c:manualLayout>
                  <c:x val="-8.2340332458442689E-2"/>
                  <c:y val="7.64235199766695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5CF-4E3D-8155-72FBCA933C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Table'!$A$108:$A$119</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Table'!$C$108:$C$119</c:f>
              <c:numCache>
                <c:formatCode>[$$-409]#,##0</c:formatCode>
                <c:ptCount val="12"/>
                <c:pt idx="0">
                  <c:v>66713195</c:v>
                </c:pt>
                <c:pt idx="1">
                  <c:v>53416036</c:v>
                </c:pt>
                <c:pt idx="2">
                  <c:v>60247786</c:v>
                </c:pt>
                <c:pt idx="3">
                  <c:v>57718311</c:v>
                </c:pt>
                <c:pt idx="4">
                  <c:v>62673868</c:v>
                </c:pt>
                <c:pt idx="5">
                  <c:v>65014330</c:v>
                </c:pt>
                <c:pt idx="6">
                  <c:v>60833443</c:v>
                </c:pt>
                <c:pt idx="7">
                  <c:v>62517727</c:v>
                </c:pt>
                <c:pt idx="8">
                  <c:v>67751853</c:v>
                </c:pt>
                <c:pt idx="9">
                  <c:v>59681456</c:v>
                </c:pt>
                <c:pt idx="10">
                  <c:v>62565582</c:v>
                </c:pt>
                <c:pt idx="11">
                  <c:v>68956634</c:v>
                </c:pt>
              </c:numCache>
            </c:numRef>
          </c:val>
          <c:smooth val="0"/>
          <c:extLst>
            <c:ext xmlns:c16="http://schemas.microsoft.com/office/drawing/2014/chart" uri="{C3380CC4-5D6E-409C-BE32-E72D297353CC}">
              <c16:uniqueId val="{00000001-B5CF-4E3D-8155-72FBCA933CF5}"/>
            </c:ext>
          </c:extLst>
        </c:ser>
        <c:ser>
          <c:idx val="2"/>
          <c:order val="2"/>
          <c:tx>
            <c:strRef>
              <c:f>'Pivot Table'!$D$106:$D$107</c:f>
              <c:strCache>
                <c:ptCount val="1"/>
                <c:pt idx="0">
                  <c:v>Software</c:v>
                </c:pt>
              </c:strCache>
            </c:strRef>
          </c:tx>
          <c:spPr>
            <a:ln w="28575" cap="rnd">
              <a:solidFill>
                <a:schemeClr val="accent3"/>
              </a:solidFill>
              <a:round/>
            </a:ln>
            <a:effectLst/>
          </c:spPr>
          <c:marker>
            <c:symbol val="none"/>
          </c:marker>
          <c:dPt>
            <c:idx val="1"/>
            <c:marker>
              <c:symbol val="none"/>
            </c:marker>
            <c:bubble3D val="0"/>
            <c:spPr>
              <a:ln w="28575" cap="rnd">
                <a:solidFill>
                  <a:schemeClr val="accent3"/>
                </a:solidFill>
                <a:round/>
              </a:ln>
              <a:effectLst/>
            </c:spPr>
            <c:extLst>
              <c:ext xmlns:c16="http://schemas.microsoft.com/office/drawing/2014/chart" uri="{C3380CC4-5D6E-409C-BE32-E72D297353CC}">
                <c16:uniqueId val="{0000001F-B5CF-4E3D-8155-72FBCA933CF5}"/>
              </c:ext>
            </c:extLst>
          </c:dPt>
          <c:dPt>
            <c:idx val="2"/>
            <c:marker>
              <c:symbol val="none"/>
            </c:marker>
            <c:bubble3D val="0"/>
            <c:spPr>
              <a:ln w="28575" cap="rnd">
                <a:solidFill>
                  <a:schemeClr val="accent3"/>
                </a:solidFill>
                <a:round/>
              </a:ln>
              <a:effectLst/>
            </c:spPr>
            <c:extLst>
              <c:ext xmlns:c16="http://schemas.microsoft.com/office/drawing/2014/chart" uri="{C3380CC4-5D6E-409C-BE32-E72D297353CC}">
                <c16:uniqueId val="{0000001E-B5CF-4E3D-8155-72FBCA933CF5}"/>
              </c:ext>
            </c:extLst>
          </c:dPt>
          <c:dPt>
            <c:idx val="4"/>
            <c:marker>
              <c:symbol val="none"/>
            </c:marker>
            <c:bubble3D val="0"/>
            <c:spPr>
              <a:ln w="28575" cap="rnd">
                <a:solidFill>
                  <a:schemeClr val="accent3"/>
                </a:solidFill>
                <a:round/>
              </a:ln>
              <a:effectLst/>
            </c:spPr>
            <c:extLst>
              <c:ext xmlns:c16="http://schemas.microsoft.com/office/drawing/2014/chart" uri="{C3380CC4-5D6E-409C-BE32-E72D297353CC}">
                <c16:uniqueId val="{0000001D-B5CF-4E3D-8155-72FBCA933CF5}"/>
              </c:ext>
            </c:extLst>
          </c:dPt>
          <c:dPt>
            <c:idx val="5"/>
            <c:marker>
              <c:symbol val="none"/>
            </c:marker>
            <c:bubble3D val="0"/>
            <c:spPr>
              <a:ln w="28575" cap="rnd">
                <a:solidFill>
                  <a:schemeClr val="accent3"/>
                </a:solidFill>
                <a:round/>
              </a:ln>
              <a:effectLst/>
            </c:spPr>
            <c:extLst>
              <c:ext xmlns:c16="http://schemas.microsoft.com/office/drawing/2014/chart" uri="{C3380CC4-5D6E-409C-BE32-E72D297353CC}">
                <c16:uniqueId val="{0000001C-B5CF-4E3D-8155-72FBCA933CF5}"/>
              </c:ext>
            </c:extLst>
          </c:dPt>
          <c:dPt>
            <c:idx val="6"/>
            <c:marker>
              <c:symbol val="none"/>
            </c:marker>
            <c:bubble3D val="0"/>
            <c:spPr>
              <a:ln w="28575" cap="rnd">
                <a:solidFill>
                  <a:schemeClr val="accent3"/>
                </a:solidFill>
                <a:round/>
              </a:ln>
              <a:effectLst/>
            </c:spPr>
            <c:extLst>
              <c:ext xmlns:c16="http://schemas.microsoft.com/office/drawing/2014/chart" uri="{C3380CC4-5D6E-409C-BE32-E72D297353CC}">
                <c16:uniqueId val="{0000001B-B5CF-4E3D-8155-72FBCA933CF5}"/>
              </c:ext>
            </c:extLst>
          </c:dPt>
          <c:dPt>
            <c:idx val="7"/>
            <c:marker>
              <c:symbol val="none"/>
            </c:marker>
            <c:bubble3D val="0"/>
            <c:spPr>
              <a:ln w="28575" cap="rnd">
                <a:solidFill>
                  <a:schemeClr val="accent3"/>
                </a:solidFill>
                <a:round/>
              </a:ln>
              <a:effectLst/>
            </c:spPr>
            <c:extLst>
              <c:ext xmlns:c16="http://schemas.microsoft.com/office/drawing/2014/chart" uri="{C3380CC4-5D6E-409C-BE32-E72D297353CC}">
                <c16:uniqueId val="{0000001A-B5CF-4E3D-8155-72FBCA933CF5}"/>
              </c:ext>
            </c:extLst>
          </c:dPt>
          <c:dPt>
            <c:idx val="8"/>
            <c:marker>
              <c:symbol val="none"/>
            </c:marker>
            <c:bubble3D val="0"/>
            <c:spPr>
              <a:ln w="28575" cap="rnd">
                <a:solidFill>
                  <a:schemeClr val="accent3"/>
                </a:solidFill>
                <a:round/>
              </a:ln>
              <a:effectLst/>
            </c:spPr>
            <c:extLst>
              <c:ext xmlns:c16="http://schemas.microsoft.com/office/drawing/2014/chart" uri="{C3380CC4-5D6E-409C-BE32-E72D297353CC}">
                <c16:uniqueId val="{00000019-B5CF-4E3D-8155-72FBCA933CF5}"/>
              </c:ext>
            </c:extLst>
          </c:dPt>
          <c:dPt>
            <c:idx val="10"/>
            <c:marker>
              <c:symbol val="none"/>
            </c:marker>
            <c:bubble3D val="0"/>
            <c:spPr>
              <a:ln w="28575" cap="rnd">
                <a:solidFill>
                  <a:schemeClr val="accent3"/>
                </a:solidFill>
                <a:round/>
              </a:ln>
              <a:effectLst/>
            </c:spPr>
            <c:extLst>
              <c:ext xmlns:c16="http://schemas.microsoft.com/office/drawing/2014/chart" uri="{C3380CC4-5D6E-409C-BE32-E72D297353CC}">
                <c16:uniqueId val="{00000018-B5CF-4E3D-8155-72FBCA933CF5}"/>
              </c:ext>
            </c:extLst>
          </c:dPt>
          <c:dPt>
            <c:idx val="11"/>
            <c:marker>
              <c:symbol val="none"/>
            </c:marker>
            <c:bubble3D val="0"/>
            <c:spPr>
              <a:ln w="28575" cap="rnd">
                <a:solidFill>
                  <a:schemeClr val="accent3"/>
                </a:solidFill>
                <a:round/>
              </a:ln>
              <a:effectLst/>
            </c:spPr>
            <c:extLst>
              <c:ext xmlns:c16="http://schemas.microsoft.com/office/drawing/2014/chart" uri="{C3380CC4-5D6E-409C-BE32-E72D297353CC}">
                <c16:uniqueId val="{00000017-B5CF-4E3D-8155-72FBCA933CF5}"/>
              </c:ext>
            </c:extLst>
          </c:dPt>
          <c:dLbls>
            <c:dLbl>
              <c:idx val="1"/>
              <c:layout>
                <c:manualLayout>
                  <c:x val="-0.11367366579177603"/>
                  <c:y val="-0.1087616652085156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B5CF-4E3D-8155-72FBCA933CF5}"/>
                </c:ext>
              </c:extLst>
            </c:dLbl>
            <c:dLbl>
              <c:idx val="2"/>
              <c:layout>
                <c:manualLayout>
                  <c:x val="-0.11089588801399825"/>
                  <c:y val="6.253463108778069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B5CF-4E3D-8155-72FBCA933CF5}"/>
                </c:ext>
              </c:extLst>
            </c:dLbl>
            <c:dLbl>
              <c:idx val="4"/>
              <c:layout>
                <c:manualLayout>
                  <c:x val="-8.3118110236220469E-2"/>
                  <c:y val="-0.1596875911344416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B5CF-4E3D-8155-72FBCA933CF5}"/>
                </c:ext>
              </c:extLst>
            </c:dLbl>
            <c:dLbl>
              <c:idx val="5"/>
              <c:layout>
                <c:manualLayout>
                  <c:x val="-0.16089588801399826"/>
                  <c:y val="0.1412383347914842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B5CF-4E3D-8155-72FBCA933CF5}"/>
                </c:ext>
              </c:extLst>
            </c:dLbl>
            <c:dLbl>
              <c:idx val="6"/>
              <c:layout>
                <c:manualLayout>
                  <c:x val="-9.7006999125109405E-2"/>
                  <c:y val="5.79050014581510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B5CF-4E3D-8155-72FBCA933CF5}"/>
                </c:ext>
              </c:extLst>
            </c:dLbl>
            <c:dLbl>
              <c:idx val="7"/>
              <c:layout>
                <c:manualLayout>
                  <c:x val="-0.10256255468066491"/>
                  <c:y val="-0.1365394429862934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B5CF-4E3D-8155-72FBCA933CF5}"/>
                </c:ext>
              </c:extLst>
            </c:dLbl>
            <c:dLbl>
              <c:idx val="8"/>
              <c:layout>
                <c:manualLayout>
                  <c:x val="-6.9229221347331588E-2"/>
                  <c:y val="4.40161125692621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B5CF-4E3D-8155-72FBCA933CF5}"/>
                </c:ext>
              </c:extLst>
            </c:dLbl>
            <c:dLbl>
              <c:idx val="10"/>
              <c:layout>
                <c:manualLayout>
                  <c:x val="8.5485564304461949E-3"/>
                  <c:y val="-9.95024059492563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B5CF-4E3D-8155-72FBCA933CF5}"/>
                </c:ext>
              </c:extLst>
            </c:dLbl>
            <c:dLbl>
              <c:idx val="11"/>
              <c:layout>
                <c:manualLayout>
                  <c:x val="-2.4784776902887343E-2"/>
                  <c:y val="3.93864829396325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B5CF-4E3D-8155-72FBCA933C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Table'!$A$108:$A$119</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Table'!$D$108:$D$119</c:f>
              <c:numCache>
                <c:formatCode>[$$-409]#,##0</c:formatCode>
                <c:ptCount val="12"/>
                <c:pt idx="0">
                  <c:v>180446264</c:v>
                </c:pt>
                <c:pt idx="1">
                  <c:v>162656068</c:v>
                </c:pt>
                <c:pt idx="2">
                  <c:v>191124897</c:v>
                </c:pt>
                <c:pt idx="3">
                  <c:v>165276510</c:v>
                </c:pt>
                <c:pt idx="4">
                  <c:v>160082811</c:v>
                </c:pt>
                <c:pt idx="5">
                  <c:v>172798695</c:v>
                </c:pt>
                <c:pt idx="6">
                  <c:v>179034792</c:v>
                </c:pt>
                <c:pt idx="7">
                  <c:v>176672926</c:v>
                </c:pt>
                <c:pt idx="8">
                  <c:v>180617404</c:v>
                </c:pt>
                <c:pt idx="9">
                  <c:v>173691645</c:v>
                </c:pt>
                <c:pt idx="10">
                  <c:v>172192019</c:v>
                </c:pt>
                <c:pt idx="11">
                  <c:v>191445149</c:v>
                </c:pt>
              </c:numCache>
            </c:numRef>
          </c:val>
          <c:smooth val="0"/>
          <c:extLst>
            <c:ext xmlns:c16="http://schemas.microsoft.com/office/drawing/2014/chart" uri="{C3380CC4-5D6E-409C-BE32-E72D297353CC}">
              <c16:uniqueId val="{00000002-B5CF-4E3D-8155-72FBCA933CF5}"/>
            </c:ext>
          </c:extLst>
        </c:ser>
        <c:dLbls>
          <c:dLblPos val="t"/>
          <c:showLegendKey val="0"/>
          <c:showVal val="1"/>
          <c:showCatName val="0"/>
          <c:showSerName val="0"/>
          <c:showPercent val="0"/>
          <c:showBubbleSize val="0"/>
        </c:dLbls>
        <c:smooth val="0"/>
        <c:axId val="141112480"/>
        <c:axId val="141112960"/>
      </c:lineChart>
      <c:catAx>
        <c:axId val="141112480"/>
        <c:scaling>
          <c:orientation val="minMax"/>
        </c:scaling>
        <c:delete val="1"/>
        <c:axPos val="b"/>
        <c:numFmt formatCode="General" sourceLinked="1"/>
        <c:majorTickMark val="none"/>
        <c:minorTickMark val="none"/>
        <c:tickLblPos val="nextTo"/>
        <c:crossAx val="141112960"/>
        <c:crosses val="autoZero"/>
        <c:auto val="1"/>
        <c:lblAlgn val="ctr"/>
        <c:lblOffset val="100"/>
        <c:noMultiLvlLbl val="0"/>
      </c:catAx>
      <c:valAx>
        <c:axId val="141112960"/>
        <c:scaling>
          <c:orientation val="minMax"/>
        </c:scaling>
        <c:delete val="1"/>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141112480"/>
        <c:crosses val="autoZero"/>
        <c:crossBetween val="between"/>
      </c:valAx>
      <c:spPr>
        <a:noFill/>
        <a:ln>
          <a:noFill/>
        </a:ln>
        <a:effectLst/>
      </c:spPr>
    </c:plotArea>
    <c:legend>
      <c:legendPos val="r"/>
      <c:layout>
        <c:manualLayout>
          <c:xMode val="edge"/>
          <c:yMode val="edge"/>
          <c:x val="0.78818000874890637"/>
          <c:y val="0.41984871682706326"/>
          <c:w val="0.19793110236220474"/>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[Dataset.xlsx]Pivot Table!PivotTable8</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Accounts Actual and Budget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Table'!$B$125:$B$126</c:f>
              <c:strCache>
                <c:ptCount val="1"/>
                <c:pt idx="0">
                  <c:v>Actuals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Table'!$A$127:$A$138</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Table'!$B$127:$B$138</c:f>
              <c:numCache>
                <c:formatCode>[$$-409]#,##0</c:formatCode>
                <c:ptCount val="12"/>
                <c:pt idx="0">
                  <c:v>239517311</c:v>
                </c:pt>
                <c:pt idx="1">
                  <c:v>203674730</c:v>
                </c:pt>
                <c:pt idx="2">
                  <c:v>259369441</c:v>
                </c:pt>
                <c:pt idx="3">
                  <c:v>228980733</c:v>
                </c:pt>
                <c:pt idx="4">
                  <c:v>222089770</c:v>
                </c:pt>
                <c:pt idx="5">
                  <c:v>244045465</c:v>
                </c:pt>
                <c:pt idx="6">
                  <c:v>239596649</c:v>
                </c:pt>
                <c:pt idx="7">
                  <c:v>241887533</c:v>
                </c:pt>
                <c:pt idx="8">
                  <c:v>248304276</c:v>
                </c:pt>
                <c:pt idx="9">
                  <c:v>231509347</c:v>
                </c:pt>
                <c:pt idx="10">
                  <c:v>236178094</c:v>
                </c:pt>
                <c:pt idx="11">
                  <c:v>249854772</c:v>
                </c:pt>
              </c:numCache>
            </c:numRef>
          </c:val>
          <c:extLst>
            <c:ext xmlns:c16="http://schemas.microsoft.com/office/drawing/2014/chart" uri="{C3380CC4-5D6E-409C-BE32-E72D297353CC}">
              <c16:uniqueId val="{00000000-3CC3-44F6-A0CD-CB8C0B1F9A93}"/>
            </c:ext>
          </c:extLst>
        </c:ser>
        <c:ser>
          <c:idx val="1"/>
          <c:order val="1"/>
          <c:tx>
            <c:strRef>
              <c:f>'Pivot Table'!$C$125:$C$126</c:f>
              <c:strCache>
                <c:ptCount val="1"/>
                <c:pt idx="0">
                  <c:v>Budget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Table'!$A$127:$A$138</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Table'!$C$127:$C$138</c:f>
              <c:numCache>
                <c:formatCode>[$$-409]#,##0</c:formatCode>
                <c:ptCount val="12"/>
                <c:pt idx="0">
                  <c:v>27957855</c:v>
                </c:pt>
                <c:pt idx="1">
                  <c:v>30486230</c:v>
                </c:pt>
                <c:pt idx="2">
                  <c:v>25316768</c:v>
                </c:pt>
                <c:pt idx="3">
                  <c:v>13477102</c:v>
                </c:pt>
                <c:pt idx="4">
                  <c:v>18409634</c:v>
                </c:pt>
                <c:pt idx="5">
                  <c:v>13456551</c:v>
                </c:pt>
                <c:pt idx="6">
                  <c:v>25470351</c:v>
                </c:pt>
                <c:pt idx="7">
                  <c:v>23497072</c:v>
                </c:pt>
                <c:pt idx="8">
                  <c:v>25007333</c:v>
                </c:pt>
                <c:pt idx="9">
                  <c:v>26770649</c:v>
                </c:pt>
                <c:pt idx="10">
                  <c:v>24961746</c:v>
                </c:pt>
                <c:pt idx="11">
                  <c:v>31596661</c:v>
                </c:pt>
              </c:numCache>
            </c:numRef>
          </c:val>
          <c:extLst>
            <c:ext xmlns:c16="http://schemas.microsoft.com/office/drawing/2014/chart" uri="{C3380CC4-5D6E-409C-BE32-E72D297353CC}">
              <c16:uniqueId val="{00000002-6001-4895-91A9-5C7840E7488B}"/>
            </c:ext>
          </c:extLst>
        </c:ser>
        <c:ser>
          <c:idx val="2"/>
          <c:order val="2"/>
          <c:tx>
            <c:strRef>
              <c:f>'Pivot Table'!$D$125:$D$126</c:f>
              <c:strCache>
                <c:ptCount val="1"/>
                <c:pt idx="0">
                  <c:v>Forecast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Table'!$A$127:$A$138</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Table'!$D$127:$D$138</c:f>
              <c:numCache>
                <c:formatCode>[$$-409]#,##0</c:formatCode>
                <c:ptCount val="12"/>
                <c:pt idx="0">
                  <c:v>22375822</c:v>
                </c:pt>
                <c:pt idx="1">
                  <c:v>21285761</c:v>
                </c:pt>
                <c:pt idx="2">
                  <c:v>12873022</c:v>
                </c:pt>
                <c:pt idx="3">
                  <c:v>22824121</c:v>
                </c:pt>
                <c:pt idx="4">
                  <c:v>22052040</c:v>
                </c:pt>
                <c:pt idx="5">
                  <c:v>22254386</c:v>
                </c:pt>
                <c:pt idx="6">
                  <c:v>19646078</c:v>
                </c:pt>
                <c:pt idx="7">
                  <c:v>26004731</c:v>
                </c:pt>
                <c:pt idx="8">
                  <c:v>22612138</c:v>
                </c:pt>
                <c:pt idx="9">
                  <c:v>18738790</c:v>
                </c:pt>
                <c:pt idx="10">
                  <c:v>17901088</c:v>
                </c:pt>
                <c:pt idx="11">
                  <c:v>19075278</c:v>
                </c:pt>
              </c:numCache>
            </c:numRef>
          </c:val>
          <c:extLst>
            <c:ext xmlns:c16="http://schemas.microsoft.com/office/drawing/2014/chart" uri="{C3380CC4-5D6E-409C-BE32-E72D297353CC}">
              <c16:uniqueId val="{00000003-6001-4895-91A9-5C7840E7488B}"/>
            </c:ext>
          </c:extLst>
        </c:ser>
        <c:dLbls>
          <c:dLblPos val="outEnd"/>
          <c:showLegendKey val="0"/>
          <c:showVal val="1"/>
          <c:showCatName val="0"/>
          <c:showSerName val="0"/>
          <c:showPercent val="0"/>
          <c:showBubbleSize val="0"/>
        </c:dLbls>
        <c:gapWidth val="182"/>
        <c:axId val="38060368"/>
        <c:axId val="38063248"/>
      </c:barChart>
      <c:catAx>
        <c:axId val="3806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8063248"/>
        <c:crosses val="autoZero"/>
        <c:auto val="1"/>
        <c:lblAlgn val="ctr"/>
        <c:lblOffset val="100"/>
        <c:noMultiLvlLbl val="0"/>
      </c:catAx>
      <c:valAx>
        <c:axId val="38063248"/>
        <c:scaling>
          <c:orientation val="minMax"/>
        </c:scaling>
        <c:delete val="1"/>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3806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r>
              <a:rPr lang="en-US" baseline="0"/>
              <a:t> Value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layout>
            <c:manualLayout>
              <c:x val="-0.20833333333333334"/>
              <c:y val="-8.7962962962962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layout>
            <c:manualLayout>
              <c:x val="-0.21111111111111117"/>
              <c:y val="-4.62962962962962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layout>
            <c:manualLayout>
              <c:x val="0.33055555555555544"/>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3.3333333333333333E-2"/>
              <c:y val="0.1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0.1972222222222222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8.0555555555555561E-2"/>
              <c:y val="5.55555555555554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layout>
            <c:manualLayout>
              <c:x val="0.19166666666666668"/>
              <c:y val="8.79629629629630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layout>
            <c:manualLayout>
              <c:x val="0.26666666666666655"/>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layout>
            <c:manualLayout>
              <c:x val="-0.2638888888888889"/>
              <c:y val="1.3888888888888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layout>
            <c:manualLayout>
              <c:x val="-0.1972222222222222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0.20555555555555555"/>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layout>
            <c:manualLayout>
              <c:x val="-1.388888888888894E-2"/>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 Table'!$B$71</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4-6384-42A1-B262-CF6002C426C6}"/>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5-6384-42A1-B262-CF6002C426C6}"/>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6-6384-42A1-B262-CF6002C426C6}"/>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7-6384-42A1-B262-CF6002C426C6}"/>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8-6384-42A1-B262-CF6002C426C6}"/>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09-6384-42A1-B262-CF6002C426C6}"/>
              </c:ext>
            </c:extLst>
          </c:dPt>
          <c:dPt>
            <c:idx val="6"/>
            <c:marker>
              <c:symbol val="none"/>
            </c:marker>
            <c:bubble3D val="0"/>
            <c:spPr>
              <a:ln w="28575" cap="rnd">
                <a:solidFill>
                  <a:schemeClr val="accent1"/>
                </a:solidFill>
                <a:round/>
              </a:ln>
              <a:effectLst/>
            </c:spPr>
            <c:extLst>
              <c:ext xmlns:c16="http://schemas.microsoft.com/office/drawing/2014/chart" uri="{C3380CC4-5D6E-409C-BE32-E72D297353CC}">
                <c16:uniqueId val="{0000000D-6384-42A1-B262-CF6002C426C6}"/>
              </c:ext>
            </c:extLst>
          </c:dPt>
          <c:dPt>
            <c:idx val="7"/>
            <c:marker>
              <c:symbol val="none"/>
            </c:marker>
            <c:bubble3D val="0"/>
            <c:spPr>
              <a:ln w="28575" cap="rnd">
                <a:solidFill>
                  <a:schemeClr val="accent1"/>
                </a:solidFill>
                <a:round/>
              </a:ln>
              <a:effectLst/>
            </c:spPr>
            <c:extLst>
              <c:ext xmlns:c16="http://schemas.microsoft.com/office/drawing/2014/chart" uri="{C3380CC4-5D6E-409C-BE32-E72D297353CC}">
                <c16:uniqueId val="{0000000A-6384-42A1-B262-CF6002C426C6}"/>
              </c:ext>
            </c:extLst>
          </c:dPt>
          <c:dPt>
            <c:idx val="8"/>
            <c:marker>
              <c:symbol val="none"/>
            </c:marker>
            <c:bubble3D val="0"/>
            <c:spPr>
              <a:ln w="28575" cap="rnd">
                <a:solidFill>
                  <a:schemeClr val="accent1"/>
                </a:solidFill>
                <a:round/>
              </a:ln>
              <a:effectLst/>
            </c:spPr>
            <c:extLst>
              <c:ext xmlns:c16="http://schemas.microsoft.com/office/drawing/2014/chart" uri="{C3380CC4-5D6E-409C-BE32-E72D297353CC}">
                <c16:uniqueId val="{0000000B-6384-42A1-B262-CF6002C426C6}"/>
              </c:ext>
            </c:extLst>
          </c:dPt>
          <c:dPt>
            <c:idx val="9"/>
            <c:marker>
              <c:symbol val="none"/>
            </c:marker>
            <c:bubble3D val="0"/>
            <c:spPr>
              <a:ln w="28575" cap="rnd">
                <a:solidFill>
                  <a:schemeClr val="accent1"/>
                </a:solidFill>
                <a:round/>
              </a:ln>
              <a:effectLst/>
            </c:spPr>
            <c:extLst>
              <c:ext xmlns:c16="http://schemas.microsoft.com/office/drawing/2014/chart" uri="{C3380CC4-5D6E-409C-BE32-E72D297353CC}">
                <c16:uniqueId val="{0000000C-6384-42A1-B262-CF6002C426C6}"/>
              </c:ext>
            </c:extLst>
          </c:dPt>
          <c:dPt>
            <c:idx val="10"/>
            <c:marker>
              <c:symbol val="none"/>
            </c:marker>
            <c:bubble3D val="0"/>
            <c:spPr>
              <a:ln w="28575" cap="rnd">
                <a:solidFill>
                  <a:schemeClr val="accent1"/>
                </a:solidFill>
                <a:round/>
              </a:ln>
              <a:effectLst/>
            </c:spPr>
            <c:extLst>
              <c:ext xmlns:c16="http://schemas.microsoft.com/office/drawing/2014/chart" uri="{C3380CC4-5D6E-409C-BE32-E72D297353CC}">
                <c16:uniqueId val="{00000002-6384-42A1-B262-CF6002C426C6}"/>
              </c:ext>
            </c:extLst>
          </c:dPt>
          <c:dPt>
            <c:idx val="11"/>
            <c:marker>
              <c:symbol val="none"/>
            </c:marker>
            <c:bubble3D val="0"/>
            <c:spPr>
              <a:ln w="28575" cap="rnd">
                <a:solidFill>
                  <a:schemeClr val="accent1"/>
                </a:solidFill>
                <a:round/>
              </a:ln>
              <a:effectLst/>
            </c:spPr>
            <c:extLst>
              <c:ext xmlns:c16="http://schemas.microsoft.com/office/drawing/2014/chart" uri="{C3380CC4-5D6E-409C-BE32-E72D297353CC}">
                <c16:uniqueId val="{00000003-6384-42A1-B262-CF6002C426C6}"/>
              </c:ext>
            </c:extLst>
          </c:dPt>
          <c:dLbls>
            <c:dLbl>
              <c:idx val="0"/>
              <c:layout>
                <c:manualLayout>
                  <c:x val="0.33055555555555544"/>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384-42A1-B262-CF6002C426C6}"/>
                </c:ext>
              </c:extLst>
            </c:dLbl>
            <c:dLbl>
              <c:idx val="1"/>
              <c:layout>
                <c:manualLayout>
                  <c:x val="-3.3333333333333333E-2"/>
                  <c:y val="0.1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384-42A1-B262-CF6002C426C6}"/>
                </c:ext>
              </c:extLst>
            </c:dLbl>
            <c:dLbl>
              <c:idx val="2"/>
              <c:layout>
                <c:manualLayout>
                  <c:x val="0.19722222222222222"/>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384-42A1-B262-CF6002C426C6}"/>
                </c:ext>
              </c:extLst>
            </c:dLbl>
            <c:dLbl>
              <c:idx val="3"/>
              <c:layout>
                <c:manualLayout>
                  <c:x val="8.0555555555555561E-2"/>
                  <c:y val="5.55555555555554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384-42A1-B262-CF6002C426C6}"/>
                </c:ext>
              </c:extLst>
            </c:dLbl>
            <c:dLbl>
              <c:idx val="4"/>
              <c:layout>
                <c:manualLayout>
                  <c:x val="0.19166666666666668"/>
                  <c:y val="8.79629629629630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384-42A1-B262-CF6002C426C6}"/>
                </c:ext>
              </c:extLst>
            </c:dLbl>
            <c:dLbl>
              <c:idx val="5"/>
              <c:layout>
                <c:manualLayout>
                  <c:x val="0.26666666666666655"/>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384-42A1-B262-CF6002C426C6}"/>
                </c:ext>
              </c:extLst>
            </c:dLbl>
            <c:dLbl>
              <c:idx val="6"/>
              <c:layout>
                <c:manualLayout>
                  <c:x val="-1.388888888888894E-2"/>
                  <c:y val="-0.148148148148148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384-42A1-B262-CF6002C426C6}"/>
                </c:ext>
              </c:extLst>
            </c:dLbl>
            <c:dLbl>
              <c:idx val="7"/>
              <c:layout>
                <c:manualLayout>
                  <c:x val="-0.2638888888888889"/>
                  <c:y val="1.3888888888888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384-42A1-B262-CF6002C426C6}"/>
                </c:ext>
              </c:extLst>
            </c:dLbl>
            <c:dLbl>
              <c:idx val="8"/>
              <c:layout>
                <c:manualLayout>
                  <c:x val="-0.19722222222222222"/>
                  <c:y val="-9.72222222222222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384-42A1-B262-CF6002C426C6}"/>
                </c:ext>
              </c:extLst>
            </c:dLbl>
            <c:dLbl>
              <c:idx val="9"/>
              <c:layout>
                <c:manualLayout>
                  <c:x val="-0.20555555555555555"/>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384-42A1-B262-CF6002C426C6}"/>
                </c:ext>
              </c:extLst>
            </c:dLbl>
            <c:dLbl>
              <c:idx val="10"/>
              <c:layout>
                <c:manualLayout>
                  <c:x val="-0.20833333333333334"/>
                  <c:y val="-8.7962962962962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384-42A1-B262-CF6002C426C6}"/>
                </c:ext>
              </c:extLst>
            </c:dLbl>
            <c:dLbl>
              <c:idx val="11"/>
              <c:layout>
                <c:manualLayout>
                  <c:x val="-0.21111111111111117"/>
                  <c:y val="-4.62962962962962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384-42A1-B262-CF6002C426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Table'!$A$72:$A$83</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Table'!$B$72:$B$83</c:f>
              <c:numCache>
                <c:formatCode>[$$-409]#,##0</c:formatCode>
                <c:ptCount val="12"/>
                <c:pt idx="0">
                  <c:v>289850988</c:v>
                </c:pt>
                <c:pt idx="1">
                  <c:v>255446721</c:v>
                </c:pt>
                <c:pt idx="2">
                  <c:v>297559231</c:v>
                </c:pt>
                <c:pt idx="3">
                  <c:v>265281956</c:v>
                </c:pt>
                <c:pt idx="4">
                  <c:v>262551444</c:v>
                </c:pt>
                <c:pt idx="5">
                  <c:v>279756402</c:v>
                </c:pt>
                <c:pt idx="6">
                  <c:v>284713078</c:v>
                </c:pt>
                <c:pt idx="7">
                  <c:v>291389336</c:v>
                </c:pt>
                <c:pt idx="8">
                  <c:v>295923747</c:v>
                </c:pt>
                <c:pt idx="9">
                  <c:v>277018786</c:v>
                </c:pt>
                <c:pt idx="10">
                  <c:v>279040928</c:v>
                </c:pt>
                <c:pt idx="11">
                  <c:v>300526711</c:v>
                </c:pt>
              </c:numCache>
            </c:numRef>
          </c:val>
          <c:extLst>
            <c:ext xmlns:c16="http://schemas.microsoft.com/office/drawing/2014/chart" uri="{C3380CC4-5D6E-409C-BE32-E72D297353CC}">
              <c16:uniqueId val="{00000000-6384-42A1-B262-CF6002C426C6}"/>
            </c:ext>
          </c:extLst>
        </c:ser>
        <c:dLbls>
          <c:showLegendKey val="0"/>
          <c:showVal val="1"/>
          <c:showCatName val="0"/>
          <c:showSerName val="0"/>
          <c:showPercent val="0"/>
          <c:showBubbleSize val="0"/>
        </c:dLbls>
        <c:axId val="326522640"/>
        <c:axId val="326515440"/>
      </c:radarChart>
      <c:catAx>
        <c:axId val="32652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26515440"/>
        <c:crosses val="autoZero"/>
        <c:auto val="1"/>
        <c:lblAlgn val="ctr"/>
        <c:lblOffset val="100"/>
        <c:noMultiLvlLbl val="0"/>
      </c:catAx>
      <c:valAx>
        <c:axId val="326515440"/>
        <c:scaling>
          <c:orientation val="minMax"/>
        </c:scaling>
        <c:delete val="1"/>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326522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Business Units Total</a:t>
            </a:r>
            <a:r>
              <a:rPr lang="en-US" baseline="0">
                <a:solidFill>
                  <a:schemeClr val="tx1"/>
                </a:solidFill>
              </a:rPr>
              <a:t> Expenses</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layout>
            <c:manualLayout>
              <c:x val="-0.13145844269466317"/>
              <c:y val="2.08679644211141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6.2013998250218721E-2"/>
              <c:y val="6.979075532225138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0.14256955380577427"/>
              <c:y val="-6.2465368912219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0.13145844269466317"/>
              <c:y val="2.08679644211141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0.14256955380577427"/>
              <c:y val="-6.2465368912219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6.2013998250218721E-2"/>
              <c:y val="6.979075532225138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rgbClr val="F5542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rgbClr val="F55426"/>
            </a:solidFill>
            <a:round/>
          </a:ln>
          <a:effectLst/>
        </c:spPr>
        <c:marker>
          <c:symbol val="none"/>
        </c:marker>
        <c:dLbl>
          <c:idx val="0"/>
          <c:layout>
            <c:manualLayout>
              <c:x val="-0.13145844269466317"/>
              <c:y val="2.08679644211141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rgbClr val="F55426"/>
            </a:solidFill>
            <a:round/>
          </a:ln>
          <a:effectLst/>
        </c:spPr>
        <c:marker>
          <c:symbol val="none"/>
        </c:marker>
        <c:dLbl>
          <c:idx val="0"/>
          <c:layout>
            <c:manualLayout>
              <c:x val="-0.14256955380577427"/>
              <c:y val="-6.2465368912219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rgbClr val="F55426"/>
            </a:solidFill>
            <a:round/>
          </a:ln>
          <a:effectLst/>
        </c:spPr>
        <c:marker>
          <c:symbol val="none"/>
        </c:marker>
        <c:dLbl>
          <c:idx val="0"/>
          <c:layout>
            <c:manualLayout>
              <c:x val="-6.2013998250218721E-2"/>
              <c:y val="6.979075532225138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444444444444448E-2"/>
          <c:y val="0.13467592592592595"/>
          <c:w val="0.78744400699912509"/>
          <c:h val="0.77736111111111106"/>
        </c:manualLayout>
      </c:layout>
      <c:lineChart>
        <c:grouping val="standard"/>
        <c:varyColors val="0"/>
        <c:ser>
          <c:idx val="0"/>
          <c:order val="0"/>
          <c:tx>
            <c:strRef>
              <c:f>'Pivot Table'!$B$4</c:f>
              <c:strCache>
                <c:ptCount val="1"/>
                <c:pt idx="0">
                  <c:v>Total</c:v>
                </c:pt>
              </c:strCache>
            </c:strRef>
          </c:tx>
          <c:spPr>
            <a:ln w="28575" cap="rnd">
              <a:solidFill>
                <a:srgbClr val="F55426"/>
              </a:solidFill>
              <a:round/>
            </a:ln>
            <a:effectLst/>
          </c:spPr>
          <c:marker>
            <c:symbol val="none"/>
          </c:marker>
          <c:dPt>
            <c:idx val="6"/>
            <c:marker>
              <c:symbol val="none"/>
            </c:marker>
            <c:bubble3D val="0"/>
            <c:spPr>
              <a:ln w="28575" cap="rnd">
                <a:solidFill>
                  <a:srgbClr val="F55426"/>
                </a:solidFill>
                <a:round/>
              </a:ln>
              <a:effectLst/>
            </c:spPr>
            <c:extLst>
              <c:ext xmlns:c16="http://schemas.microsoft.com/office/drawing/2014/chart" uri="{C3380CC4-5D6E-409C-BE32-E72D297353CC}">
                <c16:uniqueId val="{00000001-180C-496E-B233-3071F02ECB98}"/>
              </c:ext>
            </c:extLst>
          </c:dPt>
          <c:dPt>
            <c:idx val="7"/>
            <c:marker>
              <c:symbol val="none"/>
            </c:marker>
            <c:bubble3D val="0"/>
            <c:spPr>
              <a:ln w="28575" cap="rnd">
                <a:solidFill>
                  <a:srgbClr val="F55426"/>
                </a:solidFill>
                <a:round/>
              </a:ln>
              <a:effectLst/>
            </c:spPr>
            <c:extLst>
              <c:ext xmlns:c16="http://schemas.microsoft.com/office/drawing/2014/chart" uri="{C3380CC4-5D6E-409C-BE32-E72D297353CC}">
                <c16:uniqueId val="{00000003-180C-496E-B233-3071F02ECB98}"/>
              </c:ext>
            </c:extLst>
          </c:dPt>
          <c:dPt>
            <c:idx val="8"/>
            <c:marker>
              <c:symbol val="none"/>
            </c:marker>
            <c:bubble3D val="0"/>
            <c:spPr>
              <a:ln w="28575" cap="rnd">
                <a:solidFill>
                  <a:srgbClr val="F55426"/>
                </a:solidFill>
                <a:round/>
              </a:ln>
              <a:effectLst/>
            </c:spPr>
            <c:extLst>
              <c:ext xmlns:c16="http://schemas.microsoft.com/office/drawing/2014/chart" uri="{C3380CC4-5D6E-409C-BE32-E72D297353CC}">
                <c16:uniqueId val="{00000005-180C-496E-B233-3071F02ECB98}"/>
              </c:ext>
            </c:extLst>
          </c:dPt>
          <c:dLbls>
            <c:dLbl>
              <c:idx val="6"/>
              <c:layout>
                <c:manualLayout>
                  <c:x val="-0.13145844269466317"/>
                  <c:y val="2.086796442111411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80C-496E-B233-3071F02ECB98}"/>
                </c:ext>
              </c:extLst>
            </c:dLbl>
            <c:dLbl>
              <c:idx val="7"/>
              <c:layout>
                <c:manualLayout>
                  <c:x val="-0.14256955380577427"/>
                  <c:y val="-6.24653689122193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80C-496E-B233-3071F02ECB98}"/>
                </c:ext>
              </c:extLst>
            </c:dLbl>
            <c:dLbl>
              <c:idx val="8"/>
              <c:layout>
                <c:manualLayout>
                  <c:x val="-6.2013998250218721E-2"/>
                  <c:y val="6.9790755322251385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80C-496E-B233-3071F02ECB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'Pivot Table'!$A$5:$A$16</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Table'!$B$5:$B$16</c:f>
              <c:numCache>
                <c:formatCode>[$$-409]#,##0</c:formatCode>
                <c:ptCount val="12"/>
                <c:pt idx="0">
                  <c:v>289850988</c:v>
                </c:pt>
                <c:pt idx="1">
                  <c:v>255446721</c:v>
                </c:pt>
                <c:pt idx="2">
                  <c:v>297559231</c:v>
                </c:pt>
                <c:pt idx="3">
                  <c:v>265281956</c:v>
                </c:pt>
                <c:pt idx="4">
                  <c:v>262551444</c:v>
                </c:pt>
                <c:pt idx="5">
                  <c:v>279756402</c:v>
                </c:pt>
                <c:pt idx="6">
                  <c:v>284713078</c:v>
                </c:pt>
                <c:pt idx="7">
                  <c:v>291389336</c:v>
                </c:pt>
                <c:pt idx="8">
                  <c:v>295923747</c:v>
                </c:pt>
                <c:pt idx="9">
                  <c:v>277018786</c:v>
                </c:pt>
                <c:pt idx="10">
                  <c:v>279040928</c:v>
                </c:pt>
                <c:pt idx="11">
                  <c:v>300526711</c:v>
                </c:pt>
              </c:numCache>
            </c:numRef>
          </c:val>
          <c:smooth val="0"/>
          <c:extLst>
            <c:ext xmlns:c16="http://schemas.microsoft.com/office/drawing/2014/chart" uri="{C3380CC4-5D6E-409C-BE32-E72D297353CC}">
              <c16:uniqueId val="{00000007-180C-496E-B233-3071F02ECB98}"/>
            </c:ext>
          </c:extLst>
        </c:ser>
        <c:dLbls>
          <c:dLblPos val="t"/>
          <c:showLegendKey val="0"/>
          <c:showVal val="1"/>
          <c:showCatName val="0"/>
          <c:showSerName val="0"/>
          <c:showPercent val="0"/>
          <c:showBubbleSize val="0"/>
        </c:dLbls>
        <c:smooth val="0"/>
        <c:axId val="12036143"/>
        <c:axId val="12022223"/>
      </c:lineChart>
      <c:catAx>
        <c:axId val="12036143"/>
        <c:scaling>
          <c:orientation val="minMax"/>
        </c:scaling>
        <c:delete val="1"/>
        <c:axPos val="b"/>
        <c:numFmt formatCode="General" sourceLinked="1"/>
        <c:majorTickMark val="none"/>
        <c:minorTickMark val="none"/>
        <c:tickLblPos val="nextTo"/>
        <c:crossAx val="12022223"/>
        <c:crosses val="autoZero"/>
        <c:auto val="1"/>
        <c:lblAlgn val="ctr"/>
        <c:lblOffset val="100"/>
        <c:noMultiLvlLbl val="0"/>
      </c:catAx>
      <c:valAx>
        <c:axId val="12022223"/>
        <c:scaling>
          <c:orientation val="minMax"/>
        </c:scaling>
        <c:delete val="1"/>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1203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4925" cap="flat" cmpd="sng" algn="ctr">
      <a:solidFill>
        <a:srgbClr val="80C40E"/>
      </a:solidFill>
      <a:round/>
    </a:ln>
    <a:effectLst>
      <a:glow rad="317500">
        <a:srgbClr val="80C40E">
          <a:alpha val="40000"/>
        </a:srgbClr>
      </a:glow>
      <a:outerShdw blurRad="50800" dist="38100" dir="21540000" algn="tl" rotWithShape="0">
        <a:prstClr val="black">
          <a:alpha val="40000"/>
        </a:prstClr>
      </a:outerShdw>
    </a:effectLst>
  </c:spPr>
  <c:txPr>
    <a:bodyPr/>
    <a:lstStyle/>
    <a:p>
      <a:pPr>
        <a:defRPr/>
      </a:pPr>
      <a:endParaRPr lang="en-N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Expenses at High And 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111111111111113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8.3333333333333332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388888888888899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dLbl>
          <c:idx val="0"/>
          <c:layout>
            <c:manualLayout>
              <c:x val="-8.888888888888883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8.3333333333333232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111111111111113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8.3333333333333332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8.888888888888883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8.3333333333333232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1.388888888888899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554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55426"/>
          </a:solidFill>
          <a:ln>
            <a:noFill/>
          </a:ln>
          <a:effectLst/>
        </c:spPr>
        <c:dLbl>
          <c:idx val="0"/>
          <c:layout>
            <c:manualLayout>
              <c:x val="-1.111111111111113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55426"/>
          </a:solidFill>
          <a:ln>
            <a:noFill/>
          </a:ln>
          <a:effectLst/>
        </c:spPr>
        <c:dLbl>
          <c:idx val="0"/>
          <c:layout>
            <c:manualLayout>
              <c:x val="8.3333333333333332E-3"/>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F55426"/>
          </a:solidFill>
          <a:ln>
            <a:noFill/>
          </a:ln>
          <a:effectLst/>
        </c:spPr>
        <c:dLbl>
          <c:idx val="0"/>
          <c:layout>
            <c:manualLayout>
              <c:x val="-8.888888888888883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F55426"/>
          </a:solidFill>
          <a:ln>
            <a:noFill/>
          </a:ln>
          <a:effectLst/>
        </c:spPr>
        <c:dLbl>
          <c:idx val="0"/>
          <c:layout>
            <c:manualLayout>
              <c:x val="8.3333333333333232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F55426"/>
          </a:solidFill>
          <a:ln>
            <a:noFill/>
          </a:ln>
          <a:effectLst/>
        </c:spPr>
        <c:dLbl>
          <c:idx val="0"/>
          <c:layout>
            <c:manualLayout>
              <c:x val="-1.388888888888899E-2"/>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55426"/>
          </a:solidFill>
          <a:ln>
            <a:noFill/>
          </a:ln>
          <a:effectLst/>
        </c:spPr>
      </c:pivotFmt>
    </c:pivotFmts>
    <c:plotArea>
      <c:layout>
        <c:manualLayout>
          <c:layoutTarget val="inner"/>
          <c:xMode val="edge"/>
          <c:yMode val="edge"/>
          <c:x val="2.7777777777777776E-2"/>
          <c:y val="0.14856481481481484"/>
          <c:w val="0.93888888888888888"/>
          <c:h val="0.8097685185185185"/>
        </c:manualLayout>
      </c:layout>
      <c:barChart>
        <c:barDir val="col"/>
        <c:grouping val="clustered"/>
        <c:varyColors val="0"/>
        <c:ser>
          <c:idx val="0"/>
          <c:order val="0"/>
          <c:tx>
            <c:strRef>
              <c:f>'Pivot Table'!$B$88</c:f>
              <c:strCache>
                <c:ptCount val="1"/>
                <c:pt idx="0">
                  <c:v>Total</c:v>
                </c:pt>
              </c:strCache>
            </c:strRef>
          </c:tx>
          <c:spPr>
            <a:solidFill>
              <a:srgbClr val="F55426"/>
            </a:solidFill>
            <a:ln>
              <a:noFill/>
            </a:ln>
            <a:effectLst/>
          </c:spPr>
          <c:invertIfNegative val="0"/>
          <c:dPt>
            <c:idx val="3"/>
            <c:invertIfNegative val="0"/>
            <c:bubble3D val="0"/>
            <c:spPr>
              <a:solidFill>
                <a:srgbClr val="F55426"/>
              </a:solidFill>
              <a:ln>
                <a:noFill/>
              </a:ln>
              <a:effectLst/>
            </c:spPr>
            <c:extLst>
              <c:ext xmlns:c16="http://schemas.microsoft.com/office/drawing/2014/chart" uri="{C3380CC4-5D6E-409C-BE32-E72D297353CC}">
                <c16:uniqueId val="{00000001-1D20-4AEE-A928-4BB1AE1A992B}"/>
              </c:ext>
            </c:extLst>
          </c:dPt>
          <c:dPt>
            <c:idx val="4"/>
            <c:invertIfNegative val="0"/>
            <c:bubble3D val="0"/>
            <c:spPr>
              <a:solidFill>
                <a:srgbClr val="F55426"/>
              </a:solidFill>
              <a:ln>
                <a:noFill/>
              </a:ln>
              <a:effectLst/>
            </c:spPr>
            <c:extLst>
              <c:ext xmlns:c16="http://schemas.microsoft.com/office/drawing/2014/chart" uri="{C3380CC4-5D6E-409C-BE32-E72D297353CC}">
                <c16:uniqueId val="{00000003-1D20-4AEE-A928-4BB1AE1A992B}"/>
              </c:ext>
            </c:extLst>
          </c:dPt>
          <c:dPt>
            <c:idx val="6"/>
            <c:invertIfNegative val="0"/>
            <c:bubble3D val="0"/>
            <c:spPr>
              <a:solidFill>
                <a:srgbClr val="F55426"/>
              </a:solidFill>
              <a:ln>
                <a:noFill/>
              </a:ln>
              <a:effectLst/>
            </c:spPr>
            <c:extLst>
              <c:ext xmlns:c16="http://schemas.microsoft.com/office/drawing/2014/chart" uri="{C3380CC4-5D6E-409C-BE32-E72D297353CC}">
                <c16:uniqueId val="{00000005-1D20-4AEE-A928-4BB1AE1A992B}"/>
              </c:ext>
            </c:extLst>
          </c:dPt>
          <c:dPt>
            <c:idx val="8"/>
            <c:invertIfNegative val="0"/>
            <c:bubble3D val="0"/>
            <c:spPr>
              <a:solidFill>
                <a:srgbClr val="F55426"/>
              </a:solidFill>
              <a:ln>
                <a:noFill/>
              </a:ln>
              <a:effectLst/>
            </c:spPr>
            <c:extLst>
              <c:ext xmlns:c16="http://schemas.microsoft.com/office/drawing/2014/chart" uri="{C3380CC4-5D6E-409C-BE32-E72D297353CC}">
                <c16:uniqueId val="{00000007-1D20-4AEE-A928-4BB1AE1A992B}"/>
              </c:ext>
            </c:extLst>
          </c:dPt>
          <c:dPt>
            <c:idx val="10"/>
            <c:invertIfNegative val="0"/>
            <c:bubble3D val="0"/>
            <c:spPr>
              <a:solidFill>
                <a:srgbClr val="F55426"/>
              </a:solidFill>
              <a:ln>
                <a:noFill/>
              </a:ln>
              <a:effectLst/>
            </c:spPr>
            <c:extLst>
              <c:ext xmlns:c16="http://schemas.microsoft.com/office/drawing/2014/chart" uri="{C3380CC4-5D6E-409C-BE32-E72D297353CC}">
                <c16:uniqueId val="{00000009-1D20-4AEE-A928-4BB1AE1A992B}"/>
              </c:ext>
            </c:extLst>
          </c:dPt>
          <c:dLbls>
            <c:dLbl>
              <c:idx val="3"/>
              <c:layout>
                <c:manualLayout>
                  <c:x val="-1.1111111111111136E-2"/>
                  <c:y val="-4.629629629629629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D20-4AEE-A928-4BB1AE1A992B}"/>
                </c:ext>
              </c:extLst>
            </c:dLbl>
            <c:dLbl>
              <c:idx val="4"/>
              <c:layout>
                <c:manualLayout>
                  <c:x val="8.3333333333333332E-3"/>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D20-4AEE-A928-4BB1AE1A992B}"/>
                </c:ext>
              </c:extLst>
            </c:dLbl>
            <c:dLbl>
              <c:idx val="6"/>
              <c:layout>
                <c:manualLayout>
                  <c:x val="-8.888888888888883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D20-4AEE-A928-4BB1AE1A992B}"/>
                </c:ext>
              </c:extLst>
            </c:dLbl>
            <c:dLbl>
              <c:idx val="8"/>
              <c:layout>
                <c:manualLayout>
                  <c:x val="8.3333333333333232E-2"/>
                  <c:y val="-0.10185185185185185"/>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D20-4AEE-A928-4BB1AE1A992B}"/>
                </c:ext>
              </c:extLst>
            </c:dLbl>
            <c:dLbl>
              <c:idx val="10"/>
              <c:layout>
                <c:manualLayout>
                  <c:x val="-1.388888888888899E-2"/>
                  <c:y val="-6.018518518518518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D20-4AEE-A928-4BB1AE1A992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Table'!$A$89:$A$100</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Table'!$B$89:$B$100</c:f>
              <c:numCache>
                <c:formatCode>[$$-409]#,##0</c:formatCode>
                <c:ptCount val="12"/>
                <c:pt idx="0">
                  <c:v>289850988</c:v>
                </c:pt>
                <c:pt idx="1">
                  <c:v>255446721</c:v>
                </c:pt>
                <c:pt idx="2">
                  <c:v>297559231</c:v>
                </c:pt>
                <c:pt idx="3">
                  <c:v>265281956</c:v>
                </c:pt>
                <c:pt idx="4">
                  <c:v>262551444</c:v>
                </c:pt>
                <c:pt idx="5">
                  <c:v>279756402</c:v>
                </c:pt>
                <c:pt idx="6">
                  <c:v>284713078</c:v>
                </c:pt>
                <c:pt idx="7">
                  <c:v>291389336</c:v>
                </c:pt>
                <c:pt idx="8">
                  <c:v>295923747</c:v>
                </c:pt>
                <c:pt idx="9">
                  <c:v>277018786</c:v>
                </c:pt>
                <c:pt idx="10">
                  <c:v>279040928</c:v>
                </c:pt>
                <c:pt idx="11">
                  <c:v>300526711</c:v>
                </c:pt>
              </c:numCache>
            </c:numRef>
          </c:val>
          <c:extLst>
            <c:ext xmlns:c16="http://schemas.microsoft.com/office/drawing/2014/chart" uri="{C3380CC4-5D6E-409C-BE32-E72D297353CC}">
              <c16:uniqueId val="{0000000A-1D20-4AEE-A928-4BB1AE1A992B}"/>
            </c:ext>
          </c:extLst>
        </c:ser>
        <c:dLbls>
          <c:dLblPos val="outEnd"/>
          <c:showLegendKey val="0"/>
          <c:showVal val="1"/>
          <c:showCatName val="0"/>
          <c:showSerName val="0"/>
          <c:showPercent val="0"/>
          <c:showBubbleSize val="0"/>
        </c:dLbls>
        <c:gapWidth val="219"/>
        <c:overlap val="-27"/>
        <c:axId val="2056882976"/>
        <c:axId val="2056889216"/>
      </c:barChart>
      <c:catAx>
        <c:axId val="2056882976"/>
        <c:scaling>
          <c:orientation val="minMax"/>
        </c:scaling>
        <c:delete val="1"/>
        <c:axPos val="b"/>
        <c:numFmt formatCode="General" sourceLinked="1"/>
        <c:majorTickMark val="out"/>
        <c:minorTickMark val="none"/>
        <c:tickLblPos val="nextTo"/>
        <c:crossAx val="2056889216"/>
        <c:crosses val="autoZero"/>
        <c:auto val="1"/>
        <c:lblAlgn val="ctr"/>
        <c:lblOffset val="100"/>
        <c:noMultiLvlLbl val="0"/>
      </c:catAx>
      <c:valAx>
        <c:axId val="2056889216"/>
        <c:scaling>
          <c:orientation val="minMax"/>
        </c:scaling>
        <c:delete val="1"/>
        <c:axPos val="l"/>
        <c:majorGridlines>
          <c:spPr>
            <a:ln w="9525" cap="flat" cmpd="sng" algn="ctr">
              <a:solidFill>
                <a:schemeClr val="tx1">
                  <a:lumMod val="15000"/>
                  <a:lumOff val="85000"/>
                </a:schemeClr>
              </a:solidFill>
              <a:round/>
            </a:ln>
            <a:effectLst/>
          </c:spPr>
        </c:majorGridlines>
        <c:numFmt formatCode="[$$-409]#,##0" sourceLinked="1"/>
        <c:majorTickMark val="out"/>
        <c:minorTickMark val="none"/>
        <c:tickLblPos val="nextTo"/>
        <c:crossAx val="205688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8100" cap="flat" cmpd="sng" algn="ctr">
      <a:noFill/>
      <a:round/>
    </a:ln>
    <a:effectLst>
      <a:glow rad="139700">
        <a:srgbClr val="80C40E">
          <a:alpha val="40000"/>
        </a:srgbClr>
      </a:glow>
      <a:outerShdw blurRad="50800" dist="38100" dir="21540000" algn="tl" rotWithShape="0">
        <a:schemeClr val="tx1">
          <a:alpha val="40000"/>
        </a:scheme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[Dataset.xlsx]Pivot Table!PivotTable5</c:name>
    <c:fmtId val="16"/>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solidFill>
                  <a:sysClr val="windowText" lastClr="000000"/>
                </a:solidFill>
              </a:rPr>
              <a:t>Business</a:t>
            </a:r>
            <a:r>
              <a:rPr lang="en-US" baseline="0">
                <a:solidFill>
                  <a:sysClr val="windowText" lastClr="000000"/>
                </a:solidFill>
              </a:rPr>
              <a:t> Units Spending</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7.8770778652668419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9.0673665791776034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0.12122922134733158"/>
              <c:y val="-0.118020924467774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9.9006999125109366E-2"/>
              <c:y val="-0.127280183727034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7.6012029746281712E-2"/>
              <c:y val="1.62383347914843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layout>
            <c:manualLayout>
              <c:x val="-7.9562554680664921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5.4562554680664919E-2"/>
              <c:y val="6.979075532225138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layout>
            <c:manualLayout>
              <c:x val="-9.0673665791776034E-2"/>
              <c:y val="-0.131909813356663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7.4006999125109357E-2"/>
              <c:y val="3.01272236803732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3.5118110236220475E-2"/>
              <c:y val="2.08679644211140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layout>
            <c:manualLayout>
              <c:x val="-5.1784776902887165E-2"/>
              <c:y val="3.9386482939632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layout>
            <c:manualLayout>
              <c:x val="-7.6012029746281712E-2"/>
              <c:y val="5.79050014581510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layout>
            <c:manualLayout>
              <c:x val="-7.4006999125109413E-2"/>
              <c:y val="5.3275371828521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layout>
            <c:manualLayout>
              <c:x val="-8.2340332458442689E-2"/>
              <c:y val="7.64235199766695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layout>
            <c:manualLayout>
              <c:x val="9.8215223097112753E-2"/>
              <c:y val="-3.4687591134441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layout>
            <c:manualLayout>
              <c:x val="-0.10734033245844279"/>
              <c:y val="0.14123833479148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layout>
            <c:manualLayout>
              <c:x val="2.0437445319335085E-2"/>
              <c:y val="-8.0983887430737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layout>
            <c:manualLayout>
              <c:x val="-0.17956255468066493"/>
              <c:y val="0.145867964421114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layout>
            <c:manualLayout>
              <c:x val="-5.4562554680664919E-2"/>
              <c:y val="-5.783573928258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layout>
            <c:manualLayout>
              <c:x val="-2.4784776902887343E-2"/>
              <c:y val="3.93864829396325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layout>
            <c:manualLayout>
              <c:x val="8.5485564304461949E-3"/>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layout>
            <c:manualLayout>
              <c:x val="-6.9229221347331588E-2"/>
              <c:y val="4.4016112569262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layout>
            <c:manualLayout>
              <c:x val="-0.10256255468066491"/>
              <c:y val="-0.136539442986293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layout>
            <c:manualLayout>
              <c:x val="-9.7006999125109405E-2"/>
              <c:y val="5.79050014581510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layout>
            <c:manualLayout>
              <c:x val="-0.16089588801399826"/>
              <c:y val="0.14123833479148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layout>
            <c:manualLayout>
              <c:x val="-8.3118110236220469E-2"/>
              <c:y val="-0.159687591134441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layout>
            <c:manualLayout>
              <c:x val="-0.11089588801399825"/>
              <c:y val="6.2534631087780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layout>
            <c:manualLayout>
              <c:x val="-0.11367366579177603"/>
              <c:y val="-0.108761665208515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layout>
            <c:manualLayout>
              <c:x val="-7.6012029746281712E-2"/>
              <c:y val="1.62383347914843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layout>
            <c:manualLayout>
              <c:x val="-9.9006999125109366E-2"/>
              <c:y val="-0.127280183727034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layout>
            <c:manualLayout>
              <c:x val="-5.4562554680664919E-2"/>
              <c:y val="6.979075532225138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layout>
            <c:manualLayout>
              <c:x val="-7.9562554680664921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layout>
            <c:manualLayout>
              <c:x val="-7.4006999125109357E-2"/>
              <c:y val="3.01272236803732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layout>
            <c:manualLayout>
              <c:x val="-9.0673665791776034E-2"/>
              <c:y val="-0.131909813356663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layout>
            <c:manualLayout>
              <c:x val="-3.5118110236220475E-2"/>
              <c:y val="2.08679644211140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layout>
            <c:manualLayout>
              <c:x val="-0.12122922134733158"/>
              <c:y val="-0.118020924467774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layout>
            <c:manualLayout>
              <c:x val="-9.0673665791776034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layout>
            <c:manualLayout>
              <c:x val="7.8770778652668419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2"/>
            </a:solidFill>
            <a:round/>
          </a:ln>
          <a:effectLst/>
        </c:spPr>
        <c:marker>
          <c:symbol val="none"/>
        </c:marker>
        <c:dLbl>
          <c:idx val="0"/>
          <c:layout>
            <c:manualLayout>
              <c:x val="-7.6012029746281712E-2"/>
              <c:y val="5.79050014581510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2"/>
            </a:solidFill>
            <a:round/>
          </a:ln>
          <a:effectLst/>
        </c:spPr>
        <c:marker>
          <c:symbol val="none"/>
        </c:marker>
        <c:dLbl>
          <c:idx val="0"/>
          <c:layout>
            <c:manualLayout>
              <c:x val="-5.1784776902887165E-2"/>
              <c:y val="3.9386482939632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2"/>
            </a:solidFill>
            <a:round/>
          </a:ln>
          <a:effectLst/>
        </c:spPr>
        <c:marker>
          <c:symbol val="none"/>
        </c:marker>
        <c:dLbl>
          <c:idx val="0"/>
          <c:layout>
            <c:manualLayout>
              <c:x val="-5.4562554680664919E-2"/>
              <c:y val="-5.783573928258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2"/>
            </a:solidFill>
            <a:round/>
          </a:ln>
          <a:effectLst/>
        </c:spPr>
        <c:marker>
          <c:symbol val="none"/>
        </c:marker>
        <c:dLbl>
          <c:idx val="0"/>
          <c:layout>
            <c:manualLayout>
              <c:x val="-0.17956255468066493"/>
              <c:y val="0.145867964421114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2"/>
            </a:solidFill>
            <a:round/>
          </a:ln>
          <a:effectLst/>
        </c:spPr>
        <c:marker>
          <c:symbol val="none"/>
        </c:marker>
        <c:dLbl>
          <c:idx val="0"/>
          <c:layout>
            <c:manualLayout>
              <c:x val="-7.4006999125109413E-2"/>
              <c:y val="5.3275371828521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2"/>
            </a:solidFill>
            <a:round/>
          </a:ln>
          <a:effectLst/>
        </c:spPr>
        <c:marker>
          <c:symbol val="none"/>
        </c:marker>
        <c:dLbl>
          <c:idx val="0"/>
          <c:layout>
            <c:manualLayout>
              <c:x val="2.0437445319335085E-2"/>
              <c:y val="-8.0983887430737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2"/>
            </a:solidFill>
            <a:round/>
          </a:ln>
          <a:effectLst/>
        </c:spPr>
        <c:marker>
          <c:symbol val="none"/>
        </c:marker>
        <c:dLbl>
          <c:idx val="0"/>
          <c:layout>
            <c:manualLayout>
              <c:x val="-0.10734033245844279"/>
              <c:y val="0.14123833479148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2"/>
            </a:solidFill>
            <a:round/>
          </a:ln>
          <a:effectLst/>
        </c:spPr>
        <c:marker>
          <c:symbol val="none"/>
        </c:marker>
        <c:dLbl>
          <c:idx val="0"/>
          <c:layout>
            <c:manualLayout>
              <c:x val="9.8215223097112753E-2"/>
              <c:y val="-3.4687591134441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2"/>
            </a:solidFill>
            <a:round/>
          </a:ln>
          <a:effectLst/>
        </c:spPr>
        <c:marker>
          <c:symbol val="none"/>
        </c:marker>
        <c:dLbl>
          <c:idx val="0"/>
          <c:layout>
            <c:manualLayout>
              <c:x val="-8.2340332458442689E-2"/>
              <c:y val="7.64235199766695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3"/>
            </a:solidFill>
            <a:round/>
          </a:ln>
          <a:effectLst/>
        </c:spPr>
        <c:marker>
          <c:symbol val="none"/>
        </c:marker>
        <c:dLbl>
          <c:idx val="0"/>
          <c:layout>
            <c:manualLayout>
              <c:x val="-0.11367366579177603"/>
              <c:y val="-0.108761665208515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3"/>
            </a:solidFill>
            <a:round/>
          </a:ln>
          <a:effectLst/>
        </c:spPr>
        <c:marker>
          <c:symbol val="none"/>
        </c:marker>
        <c:dLbl>
          <c:idx val="0"/>
          <c:layout>
            <c:manualLayout>
              <c:x val="-0.11089588801399825"/>
              <c:y val="6.2534631087780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3"/>
            </a:solidFill>
            <a:round/>
          </a:ln>
          <a:effectLst/>
        </c:spPr>
        <c:marker>
          <c:symbol val="none"/>
        </c:marker>
        <c:dLbl>
          <c:idx val="0"/>
          <c:layout>
            <c:manualLayout>
              <c:x val="-8.3118110236220469E-2"/>
              <c:y val="-0.159687591134441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3"/>
            </a:solidFill>
            <a:round/>
          </a:ln>
          <a:effectLst/>
        </c:spPr>
        <c:marker>
          <c:symbol val="none"/>
        </c:marker>
        <c:dLbl>
          <c:idx val="0"/>
          <c:layout>
            <c:manualLayout>
              <c:x val="-0.16089588801399826"/>
              <c:y val="0.14123833479148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3"/>
            </a:solidFill>
            <a:round/>
          </a:ln>
          <a:effectLst/>
        </c:spPr>
        <c:marker>
          <c:symbol val="none"/>
        </c:marker>
        <c:dLbl>
          <c:idx val="0"/>
          <c:layout>
            <c:manualLayout>
              <c:x val="-9.7006999125109405E-2"/>
              <c:y val="5.79050014581510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3"/>
            </a:solidFill>
            <a:round/>
          </a:ln>
          <a:effectLst/>
        </c:spPr>
        <c:marker>
          <c:symbol val="none"/>
        </c:marker>
        <c:dLbl>
          <c:idx val="0"/>
          <c:layout>
            <c:manualLayout>
              <c:x val="-0.10256255468066491"/>
              <c:y val="-0.136539442986293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3"/>
            </a:solidFill>
            <a:round/>
          </a:ln>
          <a:effectLst/>
        </c:spPr>
        <c:marker>
          <c:symbol val="none"/>
        </c:marker>
        <c:dLbl>
          <c:idx val="0"/>
          <c:layout>
            <c:manualLayout>
              <c:x val="-6.9229221347331588E-2"/>
              <c:y val="4.4016112569262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3"/>
            </a:solidFill>
            <a:round/>
          </a:ln>
          <a:effectLst/>
        </c:spPr>
        <c:marker>
          <c:symbol val="none"/>
        </c:marker>
        <c:dLbl>
          <c:idx val="0"/>
          <c:layout>
            <c:manualLayout>
              <c:x val="8.5485564304461949E-3"/>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3"/>
            </a:solidFill>
            <a:round/>
          </a:ln>
          <a:effectLst/>
        </c:spPr>
        <c:marker>
          <c:symbol val="none"/>
        </c:marker>
        <c:dLbl>
          <c:idx val="0"/>
          <c:layout>
            <c:manualLayout>
              <c:x val="-2.4784776902887343E-2"/>
              <c:y val="3.93864829396325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ln w="28575" cap="rnd">
            <a:solidFill>
              <a:schemeClr val="accent1"/>
            </a:solidFill>
            <a:round/>
          </a:ln>
          <a:effectLst/>
        </c:spPr>
        <c:marker>
          <c:symbol val="none"/>
        </c:marker>
        <c:dLbl>
          <c:idx val="0"/>
          <c:layout>
            <c:manualLayout>
              <c:x val="-7.6012029746281712E-2"/>
              <c:y val="1.62383347914843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4"/>
        <c:spPr>
          <a:ln w="28575" cap="rnd">
            <a:solidFill>
              <a:schemeClr val="accent1"/>
            </a:solidFill>
            <a:round/>
          </a:ln>
          <a:effectLst/>
        </c:spPr>
        <c:marker>
          <c:symbol val="none"/>
        </c:marker>
        <c:dLbl>
          <c:idx val="0"/>
          <c:layout>
            <c:manualLayout>
              <c:x val="-9.9006999125109366E-2"/>
              <c:y val="-0.127280183727034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ymbol val="none"/>
        </c:marker>
        <c:dLbl>
          <c:idx val="0"/>
          <c:layout>
            <c:manualLayout>
              <c:x val="-5.4562554680664919E-2"/>
              <c:y val="6.9790755322251385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6"/>
        <c:spPr>
          <a:ln w="28575" cap="rnd">
            <a:solidFill>
              <a:schemeClr val="accent1"/>
            </a:solidFill>
            <a:round/>
          </a:ln>
          <a:effectLst/>
        </c:spPr>
        <c:marker>
          <c:symbol val="none"/>
        </c:marker>
        <c:dLbl>
          <c:idx val="0"/>
          <c:layout>
            <c:manualLayout>
              <c:x val="-7.9562554680664921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7"/>
        <c:spPr>
          <a:ln w="28575" cap="rnd">
            <a:solidFill>
              <a:schemeClr val="accent1"/>
            </a:solidFill>
            <a:round/>
          </a:ln>
          <a:effectLst/>
        </c:spPr>
        <c:marker>
          <c:symbol val="none"/>
        </c:marker>
        <c:dLbl>
          <c:idx val="0"/>
          <c:layout>
            <c:manualLayout>
              <c:x val="-7.4006999125109357E-2"/>
              <c:y val="3.01272236803732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8"/>
        <c:spPr>
          <a:ln w="28575" cap="rnd">
            <a:solidFill>
              <a:schemeClr val="accent1"/>
            </a:solidFill>
            <a:round/>
          </a:ln>
          <a:effectLst/>
        </c:spPr>
        <c:marker>
          <c:symbol val="none"/>
        </c:marker>
        <c:dLbl>
          <c:idx val="0"/>
          <c:layout>
            <c:manualLayout>
              <c:x val="-9.0673665791776034E-2"/>
              <c:y val="-0.131909813356663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69"/>
        <c:spPr>
          <a:ln w="28575" cap="rnd">
            <a:solidFill>
              <a:schemeClr val="accent1"/>
            </a:solidFill>
            <a:round/>
          </a:ln>
          <a:effectLst/>
        </c:spPr>
        <c:marker>
          <c:symbol val="none"/>
        </c:marker>
        <c:dLbl>
          <c:idx val="0"/>
          <c:layout>
            <c:manualLayout>
              <c:x val="-3.5118110236220475E-2"/>
              <c:y val="2.086796442111400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0"/>
        <c:spPr>
          <a:ln w="28575" cap="rnd">
            <a:solidFill>
              <a:schemeClr val="accent1"/>
            </a:solidFill>
            <a:round/>
          </a:ln>
          <a:effectLst/>
        </c:spPr>
        <c:marker>
          <c:symbol val="none"/>
        </c:marker>
        <c:dLbl>
          <c:idx val="0"/>
          <c:layout>
            <c:manualLayout>
              <c:x val="-0.12122922134733158"/>
              <c:y val="-0.118020924467774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1"/>
        <c:spPr>
          <a:ln w="28575" cap="rnd">
            <a:solidFill>
              <a:schemeClr val="accent1"/>
            </a:solidFill>
            <a:round/>
          </a:ln>
          <a:effectLst/>
        </c:spPr>
        <c:marker>
          <c:symbol val="none"/>
        </c:marker>
        <c:dLbl>
          <c:idx val="0"/>
          <c:layout>
            <c:manualLayout>
              <c:x val="-9.0673665791776034E-2"/>
              <c:y val="-0.113391294838145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2"/>
        <c:spPr>
          <a:ln w="28575" cap="rnd">
            <a:solidFill>
              <a:schemeClr val="accent1"/>
            </a:solidFill>
            <a:round/>
          </a:ln>
          <a:effectLst/>
        </c:spPr>
        <c:marker>
          <c:symbol val="none"/>
        </c:marker>
        <c:dLbl>
          <c:idx val="0"/>
          <c:layout>
            <c:manualLayout>
              <c:x val="7.8770778652668419E-2"/>
              <c:y val="-7.17246281714785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ln w="28575" cap="rnd">
            <a:solidFill>
              <a:schemeClr val="accent2"/>
            </a:solidFill>
            <a:round/>
          </a:ln>
          <a:effectLst/>
        </c:spPr>
        <c:marker>
          <c:symbol val="none"/>
        </c:marker>
        <c:dLbl>
          <c:idx val="0"/>
          <c:layout>
            <c:manualLayout>
              <c:x val="-7.6012029746281712E-2"/>
              <c:y val="5.79050014581510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5"/>
        <c:spPr>
          <a:ln w="28575" cap="rnd">
            <a:solidFill>
              <a:schemeClr val="accent2"/>
            </a:solidFill>
            <a:round/>
          </a:ln>
          <a:effectLst/>
        </c:spPr>
        <c:marker>
          <c:symbol val="none"/>
        </c:marker>
        <c:dLbl>
          <c:idx val="0"/>
          <c:layout>
            <c:manualLayout>
              <c:x val="-5.1784776902887165E-2"/>
              <c:y val="3.93864829396325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6"/>
        <c:spPr>
          <a:ln w="28575" cap="rnd">
            <a:solidFill>
              <a:schemeClr val="accent2"/>
            </a:solidFill>
            <a:round/>
          </a:ln>
          <a:effectLst/>
        </c:spPr>
        <c:marker>
          <c:symbol val="none"/>
        </c:marker>
        <c:dLbl>
          <c:idx val="0"/>
          <c:layout>
            <c:manualLayout>
              <c:x val="-5.4562554680664919E-2"/>
              <c:y val="-5.783573928258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7"/>
        <c:spPr>
          <a:ln w="28575" cap="rnd">
            <a:solidFill>
              <a:schemeClr val="accent2"/>
            </a:solidFill>
            <a:round/>
          </a:ln>
          <a:effectLst/>
        </c:spPr>
        <c:marker>
          <c:symbol val="none"/>
        </c:marker>
        <c:dLbl>
          <c:idx val="0"/>
          <c:layout>
            <c:manualLayout>
              <c:x val="-0.17956255468066493"/>
              <c:y val="0.145867964421114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8"/>
        <c:spPr>
          <a:ln w="28575" cap="rnd">
            <a:solidFill>
              <a:schemeClr val="accent2"/>
            </a:solidFill>
            <a:round/>
          </a:ln>
          <a:effectLst/>
        </c:spPr>
        <c:marker>
          <c:symbol val="none"/>
        </c:marker>
        <c:dLbl>
          <c:idx val="0"/>
          <c:layout>
            <c:manualLayout>
              <c:x val="-7.4006999125109413E-2"/>
              <c:y val="5.32753718285214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79"/>
        <c:spPr>
          <a:ln w="28575" cap="rnd">
            <a:solidFill>
              <a:schemeClr val="accent2"/>
            </a:solidFill>
            <a:round/>
          </a:ln>
          <a:effectLst/>
        </c:spPr>
        <c:marker>
          <c:symbol val="none"/>
        </c:marker>
        <c:dLbl>
          <c:idx val="0"/>
          <c:layout>
            <c:manualLayout>
              <c:x val="2.0437445319335085E-2"/>
              <c:y val="-8.09838874307378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0"/>
        <c:spPr>
          <a:ln w="28575" cap="rnd">
            <a:solidFill>
              <a:schemeClr val="accent2"/>
            </a:solidFill>
            <a:round/>
          </a:ln>
          <a:effectLst/>
        </c:spPr>
        <c:marker>
          <c:symbol val="none"/>
        </c:marker>
        <c:dLbl>
          <c:idx val="0"/>
          <c:layout>
            <c:manualLayout>
              <c:x val="-0.10734033245844279"/>
              <c:y val="0.14123833479148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1"/>
        <c:spPr>
          <a:ln w="28575" cap="rnd">
            <a:solidFill>
              <a:schemeClr val="accent2"/>
            </a:solidFill>
            <a:round/>
          </a:ln>
          <a:effectLst/>
        </c:spPr>
        <c:marker>
          <c:symbol val="none"/>
        </c:marker>
        <c:dLbl>
          <c:idx val="0"/>
          <c:layout>
            <c:manualLayout>
              <c:x val="9.8215223097112753E-2"/>
              <c:y val="-3.4687591134441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2"/>
        <c:spPr>
          <a:ln w="28575" cap="rnd">
            <a:solidFill>
              <a:schemeClr val="accent2"/>
            </a:solidFill>
            <a:round/>
          </a:ln>
          <a:effectLst/>
        </c:spPr>
        <c:marker>
          <c:symbol val="none"/>
        </c:marker>
        <c:dLbl>
          <c:idx val="0"/>
          <c:layout>
            <c:manualLayout>
              <c:x val="-8.2340332458442689E-2"/>
              <c:y val="7.64235199766695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3"/>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NG"/>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ln w="28575" cap="rnd">
            <a:solidFill>
              <a:srgbClr val="002060"/>
            </a:solidFill>
            <a:round/>
          </a:ln>
          <a:effectLst/>
        </c:spPr>
        <c:marker>
          <c:symbol val="none"/>
        </c:marker>
        <c:dLbl>
          <c:idx val="0"/>
          <c:layout>
            <c:manualLayout>
              <c:x val="-0.11367366579177603"/>
              <c:y val="-0.108761665208515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5"/>
        <c:spPr>
          <a:ln w="28575" cap="rnd">
            <a:solidFill>
              <a:srgbClr val="002060"/>
            </a:solidFill>
            <a:round/>
          </a:ln>
          <a:effectLst/>
        </c:spPr>
        <c:marker>
          <c:symbol val="none"/>
        </c:marker>
        <c:dLbl>
          <c:idx val="0"/>
          <c:layout>
            <c:manualLayout>
              <c:x val="-0.11089588801399825"/>
              <c:y val="6.25346310877806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6"/>
        <c:spPr>
          <a:ln w="28575" cap="rnd">
            <a:solidFill>
              <a:srgbClr val="002060"/>
            </a:solidFill>
            <a:round/>
          </a:ln>
          <a:effectLst/>
        </c:spPr>
        <c:marker>
          <c:symbol val="none"/>
        </c:marker>
        <c:dLbl>
          <c:idx val="0"/>
          <c:layout>
            <c:manualLayout>
              <c:x val="-8.3118110236220469E-2"/>
              <c:y val="-0.159687591134441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7"/>
        <c:spPr>
          <a:ln w="28575" cap="rnd">
            <a:solidFill>
              <a:srgbClr val="002060"/>
            </a:solidFill>
            <a:round/>
          </a:ln>
          <a:effectLst/>
        </c:spPr>
        <c:marker>
          <c:symbol val="none"/>
        </c:marker>
        <c:dLbl>
          <c:idx val="0"/>
          <c:layout>
            <c:manualLayout>
              <c:x val="-0.16089588801399826"/>
              <c:y val="0.14123833479148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8"/>
        <c:spPr>
          <a:ln w="28575" cap="rnd">
            <a:solidFill>
              <a:srgbClr val="002060"/>
            </a:solidFill>
            <a:round/>
          </a:ln>
          <a:effectLst/>
        </c:spPr>
        <c:marker>
          <c:symbol val="none"/>
        </c:marker>
        <c:dLbl>
          <c:idx val="0"/>
          <c:layout>
            <c:manualLayout>
              <c:x val="-9.7006999125109405E-2"/>
              <c:y val="5.79050014581510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89"/>
        <c:spPr>
          <a:ln w="28575" cap="rnd">
            <a:solidFill>
              <a:srgbClr val="002060"/>
            </a:solidFill>
            <a:round/>
          </a:ln>
          <a:effectLst/>
        </c:spPr>
        <c:marker>
          <c:symbol val="none"/>
        </c:marker>
        <c:dLbl>
          <c:idx val="0"/>
          <c:layout>
            <c:manualLayout>
              <c:x val="-0.10256255468066491"/>
              <c:y val="-0.136539442986293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90"/>
        <c:spPr>
          <a:ln w="28575" cap="rnd">
            <a:solidFill>
              <a:srgbClr val="002060"/>
            </a:solidFill>
            <a:round/>
          </a:ln>
          <a:effectLst/>
        </c:spPr>
        <c:marker>
          <c:symbol val="none"/>
        </c:marker>
        <c:dLbl>
          <c:idx val="0"/>
          <c:layout>
            <c:manualLayout>
              <c:x val="-6.9229221347331588E-2"/>
              <c:y val="4.4016112569262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91"/>
        <c:spPr>
          <a:ln w="28575" cap="rnd">
            <a:solidFill>
              <a:srgbClr val="002060"/>
            </a:solidFill>
            <a:round/>
          </a:ln>
          <a:effectLst/>
        </c:spPr>
        <c:marker>
          <c:symbol val="none"/>
        </c:marker>
        <c:dLbl>
          <c:idx val="0"/>
          <c:layout>
            <c:manualLayout>
              <c:x val="8.5485564304461949E-3"/>
              <c:y val="-9.95024059492563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
        <c:idx val="92"/>
        <c:spPr>
          <a:ln w="28575" cap="rnd">
            <a:solidFill>
              <a:srgbClr val="002060"/>
            </a:solidFill>
            <a:round/>
          </a:ln>
          <a:effectLst/>
        </c:spPr>
        <c:marker>
          <c:symbol val="none"/>
        </c:marker>
        <c:dLbl>
          <c:idx val="0"/>
          <c:layout>
            <c:manualLayout>
              <c:x val="-2.4784776902887343E-2"/>
              <c:y val="3.93864829396325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NG"/>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Table'!$B$106:$B$107</c:f>
              <c:strCache>
                <c:ptCount val="1"/>
                <c:pt idx="0">
                  <c:v>Advertising</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0-9B72-4ADB-846B-CF3FF9F49681}"/>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1-9B72-4ADB-846B-CF3FF9F49681}"/>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2-9B72-4ADB-846B-CF3FF9F49681}"/>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3-9B72-4ADB-846B-CF3FF9F49681}"/>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04-9B72-4ADB-846B-CF3FF9F49681}"/>
              </c:ext>
            </c:extLst>
          </c:dPt>
          <c:dPt>
            <c:idx val="6"/>
            <c:marker>
              <c:symbol val="none"/>
            </c:marker>
            <c:bubble3D val="0"/>
            <c:spPr>
              <a:ln w="28575" cap="rnd">
                <a:solidFill>
                  <a:schemeClr val="accent1"/>
                </a:solidFill>
                <a:round/>
              </a:ln>
              <a:effectLst/>
            </c:spPr>
            <c:extLst>
              <c:ext xmlns:c16="http://schemas.microsoft.com/office/drawing/2014/chart" uri="{C3380CC4-5D6E-409C-BE32-E72D297353CC}">
                <c16:uniqueId val="{00000005-9B72-4ADB-846B-CF3FF9F49681}"/>
              </c:ext>
            </c:extLst>
          </c:dPt>
          <c:dPt>
            <c:idx val="8"/>
            <c:marker>
              <c:symbol val="none"/>
            </c:marker>
            <c:bubble3D val="0"/>
            <c:spPr>
              <a:ln w="28575" cap="rnd">
                <a:solidFill>
                  <a:schemeClr val="accent1"/>
                </a:solidFill>
                <a:round/>
              </a:ln>
              <a:effectLst/>
            </c:spPr>
            <c:extLst>
              <c:ext xmlns:c16="http://schemas.microsoft.com/office/drawing/2014/chart" uri="{C3380CC4-5D6E-409C-BE32-E72D297353CC}">
                <c16:uniqueId val="{00000006-9B72-4ADB-846B-CF3FF9F49681}"/>
              </c:ext>
            </c:extLst>
          </c:dPt>
          <c:dPt>
            <c:idx val="9"/>
            <c:marker>
              <c:symbol val="none"/>
            </c:marker>
            <c:bubble3D val="0"/>
            <c:spPr>
              <a:ln w="28575" cap="rnd">
                <a:solidFill>
                  <a:schemeClr val="accent1"/>
                </a:solidFill>
                <a:round/>
              </a:ln>
              <a:effectLst/>
            </c:spPr>
            <c:extLst>
              <c:ext xmlns:c16="http://schemas.microsoft.com/office/drawing/2014/chart" uri="{C3380CC4-5D6E-409C-BE32-E72D297353CC}">
                <c16:uniqueId val="{00000007-9B72-4ADB-846B-CF3FF9F49681}"/>
              </c:ext>
            </c:extLst>
          </c:dPt>
          <c:dPt>
            <c:idx val="10"/>
            <c:marker>
              <c:symbol val="none"/>
            </c:marker>
            <c:bubble3D val="0"/>
            <c:spPr>
              <a:ln w="28575" cap="rnd">
                <a:solidFill>
                  <a:schemeClr val="accent1"/>
                </a:solidFill>
                <a:round/>
              </a:ln>
              <a:effectLst/>
            </c:spPr>
            <c:extLst>
              <c:ext xmlns:c16="http://schemas.microsoft.com/office/drawing/2014/chart" uri="{C3380CC4-5D6E-409C-BE32-E72D297353CC}">
                <c16:uniqueId val="{00000008-9B72-4ADB-846B-CF3FF9F49681}"/>
              </c:ext>
            </c:extLst>
          </c:dPt>
          <c:dPt>
            <c:idx val="11"/>
            <c:marker>
              <c:symbol val="none"/>
            </c:marker>
            <c:bubble3D val="0"/>
            <c:spPr>
              <a:ln w="28575" cap="rnd">
                <a:solidFill>
                  <a:schemeClr val="accent1"/>
                </a:solidFill>
                <a:round/>
              </a:ln>
              <a:effectLst/>
            </c:spPr>
            <c:extLst>
              <c:ext xmlns:c16="http://schemas.microsoft.com/office/drawing/2014/chart" uri="{C3380CC4-5D6E-409C-BE32-E72D297353CC}">
                <c16:uniqueId val="{00000009-9B72-4ADB-846B-CF3FF9F49681}"/>
              </c:ext>
            </c:extLst>
          </c:dPt>
          <c:dLbls>
            <c:dLbl>
              <c:idx val="0"/>
              <c:layout>
                <c:manualLayout>
                  <c:x val="-7.6012029746281712E-2"/>
                  <c:y val="1.62383347914843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B72-4ADB-846B-CF3FF9F49681}"/>
                </c:ext>
              </c:extLst>
            </c:dLbl>
            <c:dLbl>
              <c:idx val="1"/>
              <c:layout>
                <c:manualLayout>
                  <c:x val="-9.9006999125109366E-2"/>
                  <c:y val="-0.1272801837270341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72-4ADB-846B-CF3FF9F49681}"/>
                </c:ext>
              </c:extLst>
            </c:dLbl>
            <c:dLbl>
              <c:idx val="2"/>
              <c:layout>
                <c:manualLayout>
                  <c:x val="-5.4562554680664919E-2"/>
                  <c:y val="6.9790755322251385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B72-4ADB-846B-CF3FF9F49681}"/>
                </c:ext>
              </c:extLst>
            </c:dLbl>
            <c:dLbl>
              <c:idx val="3"/>
              <c:layout>
                <c:manualLayout>
                  <c:x val="-7.9562554680664921E-2"/>
                  <c:y val="-0.1133912948381452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B72-4ADB-846B-CF3FF9F49681}"/>
                </c:ext>
              </c:extLst>
            </c:dLbl>
            <c:dLbl>
              <c:idx val="5"/>
              <c:layout>
                <c:manualLayout>
                  <c:x val="-7.4006999125109357E-2"/>
                  <c:y val="3.01272236803732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B72-4ADB-846B-CF3FF9F49681}"/>
                </c:ext>
              </c:extLst>
            </c:dLbl>
            <c:dLbl>
              <c:idx val="6"/>
              <c:layout>
                <c:manualLayout>
                  <c:x val="-9.0673665791776034E-2"/>
                  <c:y val="-0.1319098133566637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B72-4ADB-846B-CF3FF9F49681}"/>
                </c:ext>
              </c:extLst>
            </c:dLbl>
            <c:dLbl>
              <c:idx val="8"/>
              <c:layout>
                <c:manualLayout>
                  <c:x val="-3.5118110236220475E-2"/>
                  <c:y val="2.08679644211140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B72-4ADB-846B-CF3FF9F49681}"/>
                </c:ext>
              </c:extLst>
            </c:dLbl>
            <c:dLbl>
              <c:idx val="9"/>
              <c:layout>
                <c:manualLayout>
                  <c:x val="-0.12122922134733158"/>
                  <c:y val="-0.1180209244677748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B72-4ADB-846B-CF3FF9F49681}"/>
                </c:ext>
              </c:extLst>
            </c:dLbl>
            <c:dLbl>
              <c:idx val="10"/>
              <c:layout>
                <c:manualLayout>
                  <c:x val="-9.0673665791776034E-2"/>
                  <c:y val="-0.1133912948381452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B72-4ADB-846B-CF3FF9F49681}"/>
                </c:ext>
              </c:extLst>
            </c:dLbl>
            <c:dLbl>
              <c:idx val="11"/>
              <c:layout>
                <c:manualLayout>
                  <c:x val="7.8770778652668419E-2"/>
                  <c:y val="-7.17246281714785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B72-4ADB-846B-CF3FF9F496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Table'!$A$108:$A$119</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Table'!$B$108:$B$119</c:f>
              <c:numCache>
                <c:formatCode>[$$-409]#,##0</c:formatCode>
                <c:ptCount val="12"/>
                <c:pt idx="0">
                  <c:v>42691529</c:v>
                </c:pt>
                <c:pt idx="1">
                  <c:v>39374617</c:v>
                </c:pt>
                <c:pt idx="2">
                  <c:v>46186548</c:v>
                </c:pt>
                <c:pt idx="3">
                  <c:v>42287135</c:v>
                </c:pt>
                <c:pt idx="4">
                  <c:v>39794765</c:v>
                </c:pt>
                <c:pt idx="5">
                  <c:v>41943377</c:v>
                </c:pt>
                <c:pt idx="6">
                  <c:v>44844843</c:v>
                </c:pt>
                <c:pt idx="7">
                  <c:v>52198683</c:v>
                </c:pt>
                <c:pt idx="8">
                  <c:v>47554490</c:v>
                </c:pt>
                <c:pt idx="9">
                  <c:v>43645685</c:v>
                </c:pt>
                <c:pt idx="10">
                  <c:v>44283327</c:v>
                </c:pt>
                <c:pt idx="11">
                  <c:v>40124928</c:v>
                </c:pt>
              </c:numCache>
            </c:numRef>
          </c:val>
          <c:smooth val="0"/>
          <c:extLst>
            <c:ext xmlns:c16="http://schemas.microsoft.com/office/drawing/2014/chart" uri="{C3380CC4-5D6E-409C-BE32-E72D297353CC}">
              <c16:uniqueId val="{0000000A-9B72-4ADB-846B-CF3FF9F49681}"/>
            </c:ext>
          </c:extLst>
        </c:ser>
        <c:ser>
          <c:idx val="1"/>
          <c:order val="1"/>
          <c:tx>
            <c:strRef>
              <c:f>'Pivot Table'!$C$106:$C$107</c:f>
              <c:strCache>
                <c:ptCount val="1"/>
                <c:pt idx="0">
                  <c:v>Hardware</c:v>
                </c:pt>
              </c:strCache>
            </c:strRef>
          </c:tx>
          <c:spPr>
            <a:ln w="28575" cap="rnd">
              <a:solidFill>
                <a:schemeClr val="accent2"/>
              </a:solidFill>
              <a:round/>
            </a:ln>
            <a:effectLst/>
          </c:spPr>
          <c:marker>
            <c:symbol val="none"/>
          </c:marker>
          <c:dPt>
            <c:idx val="0"/>
            <c:marker>
              <c:symbol val="none"/>
            </c:marker>
            <c:bubble3D val="0"/>
            <c:spPr>
              <a:ln w="28575" cap="rnd">
                <a:solidFill>
                  <a:schemeClr val="accent2"/>
                </a:solidFill>
                <a:round/>
              </a:ln>
              <a:effectLst/>
            </c:spPr>
            <c:extLst>
              <c:ext xmlns:c16="http://schemas.microsoft.com/office/drawing/2014/chart" uri="{C3380CC4-5D6E-409C-BE32-E72D297353CC}">
                <c16:uniqueId val="{0000000C-9B72-4ADB-846B-CF3FF9F49681}"/>
              </c:ext>
            </c:extLst>
          </c:dPt>
          <c:dPt>
            <c:idx val="3"/>
            <c:marker>
              <c:symbol val="none"/>
            </c:marker>
            <c:bubble3D val="0"/>
            <c:spPr>
              <a:ln w="28575" cap="rnd">
                <a:solidFill>
                  <a:schemeClr val="accent2"/>
                </a:solidFill>
                <a:round/>
              </a:ln>
              <a:effectLst/>
            </c:spPr>
            <c:extLst>
              <c:ext xmlns:c16="http://schemas.microsoft.com/office/drawing/2014/chart" uri="{C3380CC4-5D6E-409C-BE32-E72D297353CC}">
                <c16:uniqueId val="{0000000E-9B72-4ADB-846B-CF3FF9F49681}"/>
              </c:ext>
            </c:extLst>
          </c:dPt>
          <c:dPt>
            <c:idx val="4"/>
            <c:marker>
              <c:symbol val="none"/>
            </c:marker>
            <c:bubble3D val="0"/>
            <c:spPr>
              <a:ln w="28575" cap="rnd">
                <a:solidFill>
                  <a:schemeClr val="accent2"/>
                </a:solidFill>
                <a:round/>
              </a:ln>
              <a:effectLst/>
            </c:spPr>
            <c:extLst>
              <c:ext xmlns:c16="http://schemas.microsoft.com/office/drawing/2014/chart" uri="{C3380CC4-5D6E-409C-BE32-E72D297353CC}">
                <c16:uniqueId val="{00000010-9B72-4ADB-846B-CF3FF9F49681}"/>
              </c:ext>
            </c:extLst>
          </c:dPt>
          <c:dPt>
            <c:idx val="5"/>
            <c:marker>
              <c:symbol val="none"/>
            </c:marker>
            <c:bubble3D val="0"/>
            <c:spPr>
              <a:ln w="28575" cap="rnd">
                <a:solidFill>
                  <a:schemeClr val="accent2"/>
                </a:solidFill>
                <a:round/>
              </a:ln>
              <a:effectLst/>
            </c:spPr>
            <c:extLst>
              <c:ext xmlns:c16="http://schemas.microsoft.com/office/drawing/2014/chart" uri="{C3380CC4-5D6E-409C-BE32-E72D297353CC}">
                <c16:uniqueId val="{00000012-9B72-4ADB-846B-CF3FF9F49681}"/>
              </c:ext>
            </c:extLst>
          </c:dPt>
          <c:dPt>
            <c:idx val="6"/>
            <c:marker>
              <c:symbol val="none"/>
            </c:marker>
            <c:bubble3D val="0"/>
            <c:spPr>
              <a:ln w="28575" cap="rnd">
                <a:solidFill>
                  <a:schemeClr val="accent2"/>
                </a:solidFill>
                <a:round/>
              </a:ln>
              <a:effectLst/>
            </c:spPr>
            <c:extLst>
              <c:ext xmlns:c16="http://schemas.microsoft.com/office/drawing/2014/chart" uri="{C3380CC4-5D6E-409C-BE32-E72D297353CC}">
                <c16:uniqueId val="{00000014-9B72-4ADB-846B-CF3FF9F49681}"/>
              </c:ext>
            </c:extLst>
          </c:dPt>
          <c:dPt>
            <c:idx val="8"/>
            <c:marker>
              <c:symbol val="none"/>
            </c:marker>
            <c:bubble3D val="0"/>
            <c:spPr>
              <a:ln w="28575" cap="rnd">
                <a:solidFill>
                  <a:schemeClr val="accent2"/>
                </a:solidFill>
                <a:round/>
              </a:ln>
              <a:effectLst/>
            </c:spPr>
            <c:extLst>
              <c:ext xmlns:c16="http://schemas.microsoft.com/office/drawing/2014/chart" uri="{C3380CC4-5D6E-409C-BE32-E72D297353CC}">
                <c16:uniqueId val="{00000016-9B72-4ADB-846B-CF3FF9F49681}"/>
              </c:ext>
            </c:extLst>
          </c:dPt>
          <c:dPt>
            <c:idx val="9"/>
            <c:marker>
              <c:symbol val="none"/>
            </c:marker>
            <c:bubble3D val="0"/>
            <c:spPr>
              <a:ln w="28575" cap="rnd">
                <a:solidFill>
                  <a:schemeClr val="accent2"/>
                </a:solidFill>
                <a:round/>
              </a:ln>
              <a:effectLst/>
            </c:spPr>
            <c:extLst>
              <c:ext xmlns:c16="http://schemas.microsoft.com/office/drawing/2014/chart" uri="{C3380CC4-5D6E-409C-BE32-E72D297353CC}">
                <c16:uniqueId val="{00000018-9B72-4ADB-846B-CF3FF9F49681}"/>
              </c:ext>
            </c:extLst>
          </c:dPt>
          <c:dPt>
            <c:idx val="10"/>
            <c:marker>
              <c:symbol val="none"/>
            </c:marker>
            <c:bubble3D val="0"/>
            <c:spPr>
              <a:ln w="28575" cap="rnd">
                <a:solidFill>
                  <a:schemeClr val="accent2"/>
                </a:solidFill>
                <a:round/>
              </a:ln>
              <a:effectLst/>
            </c:spPr>
            <c:extLst>
              <c:ext xmlns:c16="http://schemas.microsoft.com/office/drawing/2014/chart" uri="{C3380CC4-5D6E-409C-BE32-E72D297353CC}">
                <c16:uniqueId val="{0000001A-9B72-4ADB-846B-CF3FF9F49681}"/>
              </c:ext>
            </c:extLst>
          </c:dPt>
          <c:dPt>
            <c:idx val="11"/>
            <c:marker>
              <c:symbol val="none"/>
            </c:marker>
            <c:bubble3D val="0"/>
            <c:spPr>
              <a:ln w="28575" cap="rnd">
                <a:solidFill>
                  <a:schemeClr val="accent2"/>
                </a:solidFill>
                <a:round/>
              </a:ln>
              <a:effectLst/>
            </c:spPr>
            <c:extLst>
              <c:ext xmlns:c16="http://schemas.microsoft.com/office/drawing/2014/chart" uri="{C3380CC4-5D6E-409C-BE32-E72D297353CC}">
                <c16:uniqueId val="{0000001C-9B72-4ADB-846B-CF3FF9F49681}"/>
              </c:ext>
            </c:extLst>
          </c:dPt>
          <c:dLbls>
            <c:dLbl>
              <c:idx val="0"/>
              <c:layout>
                <c:manualLayout>
                  <c:x val="-7.6012029746281712E-2"/>
                  <c:y val="5.79050014581510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B72-4ADB-846B-CF3FF9F49681}"/>
                </c:ext>
              </c:extLst>
            </c:dLbl>
            <c:dLbl>
              <c:idx val="3"/>
              <c:layout>
                <c:manualLayout>
                  <c:x val="-5.1784776902887165E-2"/>
                  <c:y val="3.93864829396325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B72-4ADB-846B-CF3FF9F49681}"/>
                </c:ext>
              </c:extLst>
            </c:dLbl>
            <c:dLbl>
              <c:idx val="4"/>
              <c:layout>
                <c:manualLayout>
                  <c:x val="-5.4562554680664919E-2"/>
                  <c:y val="-5.7835739282589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B72-4ADB-846B-CF3FF9F49681}"/>
                </c:ext>
              </c:extLst>
            </c:dLbl>
            <c:dLbl>
              <c:idx val="5"/>
              <c:layout>
                <c:manualLayout>
                  <c:x val="-0.17956255468066493"/>
                  <c:y val="0.1458679644211140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9B72-4ADB-846B-CF3FF9F49681}"/>
                </c:ext>
              </c:extLst>
            </c:dLbl>
            <c:dLbl>
              <c:idx val="6"/>
              <c:layout>
                <c:manualLayout>
                  <c:x val="-7.4006999125109413E-2"/>
                  <c:y val="5.327537182852143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9B72-4ADB-846B-CF3FF9F49681}"/>
                </c:ext>
              </c:extLst>
            </c:dLbl>
            <c:dLbl>
              <c:idx val="8"/>
              <c:layout>
                <c:manualLayout>
                  <c:x val="2.0437445319335085E-2"/>
                  <c:y val="-8.09838874307378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9B72-4ADB-846B-CF3FF9F49681}"/>
                </c:ext>
              </c:extLst>
            </c:dLbl>
            <c:dLbl>
              <c:idx val="9"/>
              <c:layout>
                <c:manualLayout>
                  <c:x val="-0.10734033245844279"/>
                  <c:y val="0.141238334791484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9B72-4ADB-846B-CF3FF9F49681}"/>
                </c:ext>
              </c:extLst>
            </c:dLbl>
            <c:dLbl>
              <c:idx val="10"/>
              <c:layout>
                <c:manualLayout>
                  <c:x val="9.8215223097112753E-2"/>
                  <c:y val="-3.46875911344415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9B72-4ADB-846B-CF3FF9F49681}"/>
                </c:ext>
              </c:extLst>
            </c:dLbl>
            <c:dLbl>
              <c:idx val="11"/>
              <c:layout>
                <c:manualLayout>
                  <c:x val="-8.2340332458442689E-2"/>
                  <c:y val="7.64235199766695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9B72-4ADB-846B-CF3FF9F496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Table'!$A$108:$A$119</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Table'!$C$108:$C$119</c:f>
              <c:numCache>
                <c:formatCode>[$$-409]#,##0</c:formatCode>
                <c:ptCount val="12"/>
                <c:pt idx="0">
                  <c:v>66713195</c:v>
                </c:pt>
                <c:pt idx="1">
                  <c:v>53416036</c:v>
                </c:pt>
                <c:pt idx="2">
                  <c:v>60247786</c:v>
                </c:pt>
                <c:pt idx="3">
                  <c:v>57718311</c:v>
                </c:pt>
                <c:pt idx="4">
                  <c:v>62673868</c:v>
                </c:pt>
                <c:pt idx="5">
                  <c:v>65014330</c:v>
                </c:pt>
                <c:pt idx="6">
                  <c:v>60833443</c:v>
                </c:pt>
                <c:pt idx="7">
                  <c:v>62517727</c:v>
                </c:pt>
                <c:pt idx="8">
                  <c:v>67751853</c:v>
                </c:pt>
                <c:pt idx="9">
                  <c:v>59681456</c:v>
                </c:pt>
                <c:pt idx="10">
                  <c:v>62565582</c:v>
                </c:pt>
                <c:pt idx="11">
                  <c:v>68956634</c:v>
                </c:pt>
              </c:numCache>
            </c:numRef>
          </c:val>
          <c:smooth val="0"/>
          <c:extLst>
            <c:ext xmlns:c16="http://schemas.microsoft.com/office/drawing/2014/chart" uri="{C3380CC4-5D6E-409C-BE32-E72D297353CC}">
              <c16:uniqueId val="{0000001D-9B72-4ADB-846B-CF3FF9F49681}"/>
            </c:ext>
          </c:extLst>
        </c:ser>
        <c:ser>
          <c:idx val="2"/>
          <c:order val="2"/>
          <c:tx>
            <c:strRef>
              <c:f>'Pivot Table'!$D$106:$D$107</c:f>
              <c:strCache>
                <c:ptCount val="1"/>
                <c:pt idx="0">
                  <c:v>Software</c:v>
                </c:pt>
              </c:strCache>
            </c:strRef>
          </c:tx>
          <c:spPr>
            <a:ln w="28575" cap="rnd">
              <a:solidFill>
                <a:srgbClr val="002060"/>
              </a:solidFill>
              <a:round/>
            </a:ln>
            <a:effectLst/>
          </c:spPr>
          <c:marker>
            <c:symbol val="none"/>
          </c:marker>
          <c:dPt>
            <c:idx val="1"/>
            <c:marker>
              <c:symbol val="none"/>
            </c:marker>
            <c:bubble3D val="0"/>
            <c:spPr>
              <a:ln w="28575" cap="rnd">
                <a:solidFill>
                  <a:srgbClr val="002060"/>
                </a:solidFill>
                <a:round/>
              </a:ln>
              <a:effectLst/>
            </c:spPr>
            <c:extLst>
              <c:ext xmlns:c16="http://schemas.microsoft.com/office/drawing/2014/chart" uri="{C3380CC4-5D6E-409C-BE32-E72D297353CC}">
                <c16:uniqueId val="{0000001E-9B72-4ADB-846B-CF3FF9F49681}"/>
              </c:ext>
            </c:extLst>
          </c:dPt>
          <c:dPt>
            <c:idx val="2"/>
            <c:marker>
              <c:symbol val="none"/>
            </c:marker>
            <c:bubble3D val="0"/>
            <c:spPr>
              <a:ln w="28575" cap="rnd">
                <a:solidFill>
                  <a:srgbClr val="002060"/>
                </a:solidFill>
                <a:round/>
              </a:ln>
              <a:effectLst/>
            </c:spPr>
            <c:extLst>
              <c:ext xmlns:c16="http://schemas.microsoft.com/office/drawing/2014/chart" uri="{C3380CC4-5D6E-409C-BE32-E72D297353CC}">
                <c16:uniqueId val="{0000001F-9B72-4ADB-846B-CF3FF9F49681}"/>
              </c:ext>
            </c:extLst>
          </c:dPt>
          <c:dPt>
            <c:idx val="4"/>
            <c:marker>
              <c:symbol val="none"/>
            </c:marker>
            <c:bubble3D val="0"/>
            <c:spPr>
              <a:ln w="28575" cap="rnd">
                <a:solidFill>
                  <a:srgbClr val="002060"/>
                </a:solidFill>
                <a:round/>
              </a:ln>
              <a:effectLst/>
            </c:spPr>
            <c:extLst>
              <c:ext xmlns:c16="http://schemas.microsoft.com/office/drawing/2014/chart" uri="{C3380CC4-5D6E-409C-BE32-E72D297353CC}">
                <c16:uniqueId val="{00000020-9B72-4ADB-846B-CF3FF9F49681}"/>
              </c:ext>
            </c:extLst>
          </c:dPt>
          <c:dPt>
            <c:idx val="5"/>
            <c:marker>
              <c:symbol val="none"/>
            </c:marker>
            <c:bubble3D val="0"/>
            <c:spPr>
              <a:ln w="28575" cap="rnd">
                <a:solidFill>
                  <a:srgbClr val="002060"/>
                </a:solidFill>
                <a:round/>
              </a:ln>
              <a:effectLst/>
            </c:spPr>
            <c:extLst>
              <c:ext xmlns:c16="http://schemas.microsoft.com/office/drawing/2014/chart" uri="{C3380CC4-5D6E-409C-BE32-E72D297353CC}">
                <c16:uniqueId val="{00000021-9B72-4ADB-846B-CF3FF9F49681}"/>
              </c:ext>
            </c:extLst>
          </c:dPt>
          <c:dPt>
            <c:idx val="6"/>
            <c:marker>
              <c:symbol val="none"/>
            </c:marker>
            <c:bubble3D val="0"/>
            <c:spPr>
              <a:ln w="28575" cap="rnd">
                <a:solidFill>
                  <a:srgbClr val="002060"/>
                </a:solidFill>
                <a:round/>
              </a:ln>
              <a:effectLst/>
            </c:spPr>
            <c:extLst>
              <c:ext xmlns:c16="http://schemas.microsoft.com/office/drawing/2014/chart" uri="{C3380CC4-5D6E-409C-BE32-E72D297353CC}">
                <c16:uniqueId val="{00000022-9B72-4ADB-846B-CF3FF9F49681}"/>
              </c:ext>
            </c:extLst>
          </c:dPt>
          <c:dPt>
            <c:idx val="7"/>
            <c:marker>
              <c:symbol val="none"/>
            </c:marker>
            <c:bubble3D val="0"/>
            <c:spPr>
              <a:ln w="28575" cap="rnd">
                <a:solidFill>
                  <a:srgbClr val="002060"/>
                </a:solidFill>
                <a:round/>
              </a:ln>
              <a:effectLst/>
            </c:spPr>
            <c:extLst>
              <c:ext xmlns:c16="http://schemas.microsoft.com/office/drawing/2014/chart" uri="{C3380CC4-5D6E-409C-BE32-E72D297353CC}">
                <c16:uniqueId val="{00000023-9B72-4ADB-846B-CF3FF9F49681}"/>
              </c:ext>
            </c:extLst>
          </c:dPt>
          <c:dPt>
            <c:idx val="8"/>
            <c:marker>
              <c:symbol val="none"/>
            </c:marker>
            <c:bubble3D val="0"/>
            <c:spPr>
              <a:ln w="28575" cap="rnd">
                <a:solidFill>
                  <a:srgbClr val="002060"/>
                </a:solidFill>
                <a:round/>
              </a:ln>
              <a:effectLst/>
            </c:spPr>
            <c:extLst>
              <c:ext xmlns:c16="http://schemas.microsoft.com/office/drawing/2014/chart" uri="{C3380CC4-5D6E-409C-BE32-E72D297353CC}">
                <c16:uniqueId val="{00000024-9B72-4ADB-846B-CF3FF9F49681}"/>
              </c:ext>
            </c:extLst>
          </c:dPt>
          <c:dPt>
            <c:idx val="10"/>
            <c:marker>
              <c:symbol val="none"/>
            </c:marker>
            <c:bubble3D val="0"/>
            <c:spPr>
              <a:ln w="28575" cap="rnd">
                <a:solidFill>
                  <a:srgbClr val="002060"/>
                </a:solidFill>
                <a:round/>
              </a:ln>
              <a:effectLst/>
            </c:spPr>
            <c:extLst>
              <c:ext xmlns:c16="http://schemas.microsoft.com/office/drawing/2014/chart" uri="{C3380CC4-5D6E-409C-BE32-E72D297353CC}">
                <c16:uniqueId val="{00000025-9B72-4ADB-846B-CF3FF9F49681}"/>
              </c:ext>
            </c:extLst>
          </c:dPt>
          <c:dPt>
            <c:idx val="11"/>
            <c:marker>
              <c:symbol val="none"/>
            </c:marker>
            <c:bubble3D val="0"/>
            <c:spPr>
              <a:ln w="28575" cap="rnd">
                <a:solidFill>
                  <a:srgbClr val="002060"/>
                </a:solidFill>
                <a:round/>
              </a:ln>
              <a:effectLst/>
            </c:spPr>
            <c:extLst>
              <c:ext xmlns:c16="http://schemas.microsoft.com/office/drawing/2014/chart" uri="{C3380CC4-5D6E-409C-BE32-E72D297353CC}">
                <c16:uniqueId val="{00000026-9B72-4ADB-846B-CF3FF9F49681}"/>
              </c:ext>
            </c:extLst>
          </c:dPt>
          <c:dLbls>
            <c:dLbl>
              <c:idx val="1"/>
              <c:layout>
                <c:manualLayout>
                  <c:x val="-0.11367366579177603"/>
                  <c:y val="-0.1087616652085156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9B72-4ADB-846B-CF3FF9F49681}"/>
                </c:ext>
              </c:extLst>
            </c:dLbl>
            <c:dLbl>
              <c:idx val="2"/>
              <c:layout>
                <c:manualLayout>
                  <c:x val="-0.11089588801399825"/>
                  <c:y val="6.253463108778069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9B72-4ADB-846B-CF3FF9F49681}"/>
                </c:ext>
              </c:extLst>
            </c:dLbl>
            <c:dLbl>
              <c:idx val="4"/>
              <c:layout>
                <c:manualLayout>
                  <c:x val="-8.3118110236220469E-2"/>
                  <c:y val="-0.1596875911344416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9B72-4ADB-846B-CF3FF9F49681}"/>
                </c:ext>
              </c:extLst>
            </c:dLbl>
            <c:dLbl>
              <c:idx val="5"/>
              <c:layout>
                <c:manualLayout>
                  <c:x val="-0.16089588801399826"/>
                  <c:y val="0.1412383347914842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9B72-4ADB-846B-CF3FF9F49681}"/>
                </c:ext>
              </c:extLst>
            </c:dLbl>
            <c:dLbl>
              <c:idx val="6"/>
              <c:layout>
                <c:manualLayout>
                  <c:x val="-9.7006999125109405E-2"/>
                  <c:y val="5.79050014581510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9B72-4ADB-846B-CF3FF9F49681}"/>
                </c:ext>
              </c:extLst>
            </c:dLbl>
            <c:dLbl>
              <c:idx val="7"/>
              <c:layout>
                <c:manualLayout>
                  <c:x val="-0.10256255468066491"/>
                  <c:y val="-0.1365394429862934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9B72-4ADB-846B-CF3FF9F49681}"/>
                </c:ext>
              </c:extLst>
            </c:dLbl>
            <c:dLbl>
              <c:idx val="8"/>
              <c:layout>
                <c:manualLayout>
                  <c:x val="-6.9229221347331588E-2"/>
                  <c:y val="4.40161125692621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9B72-4ADB-846B-CF3FF9F49681}"/>
                </c:ext>
              </c:extLst>
            </c:dLbl>
            <c:dLbl>
              <c:idx val="10"/>
              <c:layout>
                <c:manualLayout>
                  <c:x val="8.5485564304461949E-3"/>
                  <c:y val="-9.95024059492563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9B72-4ADB-846B-CF3FF9F49681}"/>
                </c:ext>
              </c:extLst>
            </c:dLbl>
            <c:dLbl>
              <c:idx val="11"/>
              <c:layout>
                <c:manualLayout>
                  <c:x val="-2.4784776902887343E-2"/>
                  <c:y val="3.938648293963254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9B72-4ADB-846B-CF3FF9F496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NG"/>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Table'!$A$108:$A$119</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Table'!$D$108:$D$119</c:f>
              <c:numCache>
                <c:formatCode>[$$-409]#,##0</c:formatCode>
                <c:ptCount val="12"/>
                <c:pt idx="0">
                  <c:v>180446264</c:v>
                </c:pt>
                <c:pt idx="1">
                  <c:v>162656068</c:v>
                </c:pt>
                <c:pt idx="2">
                  <c:v>191124897</c:v>
                </c:pt>
                <c:pt idx="3">
                  <c:v>165276510</c:v>
                </c:pt>
                <c:pt idx="4">
                  <c:v>160082811</c:v>
                </c:pt>
                <c:pt idx="5">
                  <c:v>172798695</c:v>
                </c:pt>
                <c:pt idx="6">
                  <c:v>179034792</c:v>
                </c:pt>
                <c:pt idx="7">
                  <c:v>176672926</c:v>
                </c:pt>
                <c:pt idx="8">
                  <c:v>180617404</c:v>
                </c:pt>
                <c:pt idx="9">
                  <c:v>173691645</c:v>
                </c:pt>
                <c:pt idx="10">
                  <c:v>172192019</c:v>
                </c:pt>
                <c:pt idx="11">
                  <c:v>191445149</c:v>
                </c:pt>
              </c:numCache>
            </c:numRef>
          </c:val>
          <c:smooth val="0"/>
          <c:extLst>
            <c:ext xmlns:c16="http://schemas.microsoft.com/office/drawing/2014/chart" uri="{C3380CC4-5D6E-409C-BE32-E72D297353CC}">
              <c16:uniqueId val="{00000027-9B72-4ADB-846B-CF3FF9F49681}"/>
            </c:ext>
          </c:extLst>
        </c:ser>
        <c:dLbls>
          <c:dLblPos val="t"/>
          <c:showLegendKey val="0"/>
          <c:showVal val="1"/>
          <c:showCatName val="0"/>
          <c:showSerName val="0"/>
          <c:showPercent val="0"/>
          <c:showBubbleSize val="0"/>
        </c:dLbls>
        <c:smooth val="0"/>
        <c:axId val="141112480"/>
        <c:axId val="141112960"/>
      </c:lineChart>
      <c:catAx>
        <c:axId val="141112480"/>
        <c:scaling>
          <c:orientation val="minMax"/>
        </c:scaling>
        <c:delete val="1"/>
        <c:axPos val="b"/>
        <c:numFmt formatCode="General" sourceLinked="1"/>
        <c:majorTickMark val="none"/>
        <c:minorTickMark val="none"/>
        <c:tickLblPos val="nextTo"/>
        <c:crossAx val="141112960"/>
        <c:crosses val="autoZero"/>
        <c:auto val="1"/>
        <c:lblAlgn val="ctr"/>
        <c:lblOffset val="100"/>
        <c:noMultiLvlLbl val="0"/>
      </c:catAx>
      <c:valAx>
        <c:axId val="141112960"/>
        <c:scaling>
          <c:orientation val="minMax"/>
        </c:scaling>
        <c:delete val="1"/>
        <c:axPos val="l"/>
        <c:majorGridlines>
          <c:spPr>
            <a:ln w="9525" cap="flat" cmpd="sng" algn="ctr">
              <a:noFill/>
              <a:round/>
            </a:ln>
            <a:effectLst/>
          </c:spPr>
        </c:majorGridlines>
        <c:numFmt formatCode="[$$-409]#,##0" sourceLinked="1"/>
        <c:majorTickMark val="none"/>
        <c:minorTickMark val="none"/>
        <c:tickLblPos val="nextTo"/>
        <c:crossAx val="14111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80C40E"/>
      </a:solidFill>
      <a:round/>
    </a:ln>
    <a:effectLst>
      <a:glow rad="228600">
        <a:srgbClr val="80C40E">
          <a:alpha val="40000"/>
        </a:srgbClr>
      </a:glow>
      <a:outerShdw blurRad="50800" dist="101600" dir="21540000" algn="tl" rotWithShape="0">
        <a:prstClr val="black">
          <a:alpha val="40000"/>
        </a:prstClr>
      </a:outerShdw>
      <a:softEdge rad="114300"/>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[Dataset.xlsx]Pivot Table!PivotTable8</c:name>
    <c:fmtId val="1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Accounts Actual and Budget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554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Table'!$B$125:$B$126</c:f>
              <c:strCache>
                <c:ptCount val="1"/>
                <c:pt idx="0">
                  <c:v>Actuals</c:v>
                </c:pt>
              </c:strCache>
            </c:strRef>
          </c:tx>
          <c:spPr>
            <a:solidFill>
              <a:srgbClr val="F5542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Table'!$A$127:$A$138</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Table'!$B$127:$B$138</c:f>
              <c:numCache>
                <c:formatCode>[$$-409]#,##0</c:formatCode>
                <c:ptCount val="12"/>
                <c:pt idx="0">
                  <c:v>239517311</c:v>
                </c:pt>
                <c:pt idx="1">
                  <c:v>203674730</c:v>
                </c:pt>
                <c:pt idx="2">
                  <c:v>259369441</c:v>
                </c:pt>
                <c:pt idx="3">
                  <c:v>228980733</c:v>
                </c:pt>
                <c:pt idx="4">
                  <c:v>222089770</c:v>
                </c:pt>
                <c:pt idx="5">
                  <c:v>244045465</c:v>
                </c:pt>
                <c:pt idx="6">
                  <c:v>239596649</c:v>
                </c:pt>
                <c:pt idx="7">
                  <c:v>241887533</c:v>
                </c:pt>
                <c:pt idx="8">
                  <c:v>248304276</c:v>
                </c:pt>
                <c:pt idx="9">
                  <c:v>231509347</c:v>
                </c:pt>
                <c:pt idx="10">
                  <c:v>236178094</c:v>
                </c:pt>
                <c:pt idx="11">
                  <c:v>249854772</c:v>
                </c:pt>
              </c:numCache>
            </c:numRef>
          </c:val>
          <c:extLst>
            <c:ext xmlns:c16="http://schemas.microsoft.com/office/drawing/2014/chart" uri="{C3380CC4-5D6E-409C-BE32-E72D297353CC}">
              <c16:uniqueId val="{00000000-AB88-4D2E-81B7-E021145F0E9D}"/>
            </c:ext>
          </c:extLst>
        </c:ser>
        <c:ser>
          <c:idx val="1"/>
          <c:order val="1"/>
          <c:tx>
            <c:strRef>
              <c:f>'Pivot Table'!$C$125:$C$126</c:f>
              <c:strCache>
                <c:ptCount val="1"/>
                <c:pt idx="0">
                  <c:v>Budget</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Table'!$A$127:$A$138</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Table'!$C$127:$C$138</c:f>
              <c:numCache>
                <c:formatCode>[$$-409]#,##0</c:formatCode>
                <c:ptCount val="12"/>
                <c:pt idx="0">
                  <c:v>27957855</c:v>
                </c:pt>
                <c:pt idx="1">
                  <c:v>30486230</c:v>
                </c:pt>
                <c:pt idx="2">
                  <c:v>25316768</c:v>
                </c:pt>
                <c:pt idx="3">
                  <c:v>13477102</c:v>
                </c:pt>
                <c:pt idx="4">
                  <c:v>18409634</c:v>
                </c:pt>
                <c:pt idx="5">
                  <c:v>13456551</c:v>
                </c:pt>
                <c:pt idx="6">
                  <c:v>25470351</c:v>
                </c:pt>
                <c:pt idx="7">
                  <c:v>23497072</c:v>
                </c:pt>
                <c:pt idx="8">
                  <c:v>25007333</c:v>
                </c:pt>
                <c:pt idx="9">
                  <c:v>26770649</c:v>
                </c:pt>
                <c:pt idx="10">
                  <c:v>24961746</c:v>
                </c:pt>
                <c:pt idx="11">
                  <c:v>31596661</c:v>
                </c:pt>
              </c:numCache>
            </c:numRef>
          </c:val>
          <c:extLst>
            <c:ext xmlns:c16="http://schemas.microsoft.com/office/drawing/2014/chart" uri="{C3380CC4-5D6E-409C-BE32-E72D297353CC}">
              <c16:uniqueId val="{00000003-E7A2-4124-8199-D2C8F925BD46}"/>
            </c:ext>
          </c:extLst>
        </c:ser>
        <c:ser>
          <c:idx val="2"/>
          <c:order val="2"/>
          <c:tx>
            <c:strRef>
              <c:f>'Pivot Table'!$D$125:$D$126</c:f>
              <c:strCache>
                <c:ptCount val="1"/>
                <c:pt idx="0">
                  <c:v>Forecast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Table'!$A$127:$A$138</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Table'!$D$127:$D$138</c:f>
              <c:numCache>
                <c:formatCode>[$$-409]#,##0</c:formatCode>
                <c:ptCount val="12"/>
                <c:pt idx="0">
                  <c:v>22375822</c:v>
                </c:pt>
                <c:pt idx="1">
                  <c:v>21285761</c:v>
                </c:pt>
                <c:pt idx="2">
                  <c:v>12873022</c:v>
                </c:pt>
                <c:pt idx="3">
                  <c:v>22824121</c:v>
                </c:pt>
                <c:pt idx="4">
                  <c:v>22052040</c:v>
                </c:pt>
                <c:pt idx="5">
                  <c:v>22254386</c:v>
                </c:pt>
                <c:pt idx="6">
                  <c:v>19646078</c:v>
                </c:pt>
                <c:pt idx="7">
                  <c:v>26004731</c:v>
                </c:pt>
                <c:pt idx="8">
                  <c:v>22612138</c:v>
                </c:pt>
                <c:pt idx="9">
                  <c:v>18738790</c:v>
                </c:pt>
                <c:pt idx="10">
                  <c:v>17901088</c:v>
                </c:pt>
                <c:pt idx="11">
                  <c:v>19075278</c:v>
                </c:pt>
              </c:numCache>
            </c:numRef>
          </c:val>
          <c:extLst>
            <c:ext xmlns:c16="http://schemas.microsoft.com/office/drawing/2014/chart" uri="{C3380CC4-5D6E-409C-BE32-E72D297353CC}">
              <c16:uniqueId val="{00000004-E7A2-4124-8199-D2C8F925BD46}"/>
            </c:ext>
          </c:extLst>
        </c:ser>
        <c:dLbls>
          <c:dLblPos val="outEnd"/>
          <c:showLegendKey val="0"/>
          <c:showVal val="1"/>
          <c:showCatName val="0"/>
          <c:showSerName val="0"/>
          <c:showPercent val="0"/>
          <c:showBubbleSize val="0"/>
        </c:dLbls>
        <c:gapWidth val="182"/>
        <c:axId val="38060368"/>
        <c:axId val="38063248"/>
      </c:barChart>
      <c:catAx>
        <c:axId val="3806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crossAx val="38063248"/>
        <c:crosses val="autoZero"/>
        <c:auto val="1"/>
        <c:lblAlgn val="ctr"/>
        <c:lblOffset val="100"/>
        <c:noMultiLvlLbl val="0"/>
      </c:catAx>
      <c:valAx>
        <c:axId val="38063248"/>
        <c:scaling>
          <c:orientation val="minMax"/>
        </c:scaling>
        <c:delete val="1"/>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3806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1750" cap="flat" cmpd="sng" algn="ctr">
      <a:solidFill>
        <a:srgbClr val="80C40E"/>
      </a:solidFill>
      <a:round/>
    </a:ln>
    <a:effectLst>
      <a:glow rad="139700">
        <a:srgbClr val="80C40E">
          <a:alpha val="40000"/>
        </a:srgbClr>
      </a:glow>
      <a:outerShdw blurRad="50800" dist="38100" dir="2700000" algn="tl" rotWithShape="0">
        <a:prstClr val="black">
          <a:alpha val="40000"/>
        </a:prstClr>
      </a:outerShdw>
      <a:softEdge rad="127000"/>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Total Sales</a:t>
            </a:r>
            <a:r>
              <a:rPr lang="en-US" baseline="0">
                <a:solidFill>
                  <a:schemeClr val="tx1"/>
                </a:solidFill>
              </a:rPr>
              <a:t> Value</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layout>
            <c:manualLayout>
              <c:x val="-0.20833333333333334"/>
              <c:y val="-8.7962962962962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layout>
            <c:manualLayout>
              <c:x val="-0.21111111111111117"/>
              <c:y val="-4.62962962962962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layout>
            <c:manualLayout>
              <c:x val="0.33055555555555544"/>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3.3333333333333333E-2"/>
              <c:y val="0.1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0.1972222222222222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layout>
            <c:manualLayout>
              <c:x val="8.0555555555555561E-2"/>
              <c:y val="5.55555555555554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layout>
            <c:manualLayout>
              <c:x val="0.19166666666666668"/>
              <c:y val="8.79629629629630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layout>
            <c:manualLayout>
              <c:x val="0.26666666666666655"/>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0.2638888888888889"/>
              <c:y val="1.3888888888888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layout>
            <c:manualLayout>
              <c:x val="-0.1972222222222222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layout>
            <c:manualLayout>
              <c:x val="-0.20555555555555555"/>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layout>
            <c:manualLayout>
              <c:x val="-1.388888888888894E-2"/>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layout>
            <c:manualLayout>
              <c:x val="0.33055555555555544"/>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layout>
            <c:manualLayout>
              <c:x val="-3.3333333333333333E-2"/>
              <c:y val="0.1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layout>
            <c:manualLayout>
              <c:x val="0.1972222222222222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layout>
            <c:manualLayout>
              <c:x val="8.0555555555555561E-2"/>
              <c:y val="5.55555555555554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layout>
            <c:manualLayout>
              <c:x val="0.19166666666666668"/>
              <c:y val="8.79629629629630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layout>
            <c:manualLayout>
              <c:x val="0.26666666666666655"/>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layout>
            <c:manualLayout>
              <c:x val="-1.388888888888894E-2"/>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layout>
            <c:manualLayout>
              <c:x val="-0.2638888888888889"/>
              <c:y val="1.3888888888888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layout>
            <c:manualLayout>
              <c:x val="-0.1972222222222222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layout>
            <c:manualLayout>
              <c:x val="-0.20555555555555555"/>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layout>
            <c:manualLayout>
              <c:x val="-0.20833333333333334"/>
              <c:y val="-8.7962962962962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layout>
            <c:manualLayout>
              <c:x val="-0.21111111111111117"/>
              <c:y val="-4.62962962962962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rgbClr val="F5542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rgbClr val="F55426"/>
            </a:solidFill>
            <a:round/>
          </a:ln>
          <a:effectLst/>
        </c:spPr>
        <c:marker>
          <c:symbol val="none"/>
        </c:marker>
        <c:dLbl>
          <c:idx val="0"/>
          <c:layout>
            <c:manualLayout>
              <c:x val="0.33055555555555544"/>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rgbClr val="F55426"/>
            </a:solidFill>
            <a:round/>
          </a:ln>
          <a:effectLst/>
        </c:spPr>
        <c:marker>
          <c:symbol val="none"/>
        </c:marker>
        <c:dLbl>
          <c:idx val="0"/>
          <c:layout>
            <c:manualLayout>
              <c:x val="-3.3333333333333333E-2"/>
              <c:y val="0.1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rgbClr val="F55426"/>
            </a:solidFill>
            <a:round/>
          </a:ln>
          <a:effectLst/>
        </c:spPr>
        <c:marker>
          <c:symbol val="none"/>
        </c:marker>
        <c:dLbl>
          <c:idx val="0"/>
          <c:layout>
            <c:manualLayout>
              <c:x val="0.1972222222222222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rgbClr val="F55426"/>
            </a:solidFill>
            <a:round/>
          </a:ln>
          <a:effectLst/>
        </c:spPr>
        <c:marker>
          <c:symbol val="none"/>
        </c:marker>
        <c:dLbl>
          <c:idx val="0"/>
          <c:layout>
            <c:manualLayout>
              <c:x val="8.0555555555555561E-2"/>
              <c:y val="5.55555555555554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1"/>
        <c:spPr>
          <a:ln w="28575" cap="rnd">
            <a:solidFill>
              <a:srgbClr val="F55426"/>
            </a:solidFill>
            <a:round/>
          </a:ln>
          <a:effectLst/>
        </c:spPr>
        <c:marker>
          <c:symbol val="none"/>
        </c:marker>
        <c:dLbl>
          <c:idx val="0"/>
          <c:layout>
            <c:manualLayout>
              <c:x val="0.19166666666666668"/>
              <c:y val="8.79629629629630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rgbClr val="F55426"/>
            </a:solidFill>
            <a:round/>
          </a:ln>
          <a:effectLst/>
        </c:spPr>
        <c:marker>
          <c:symbol val="none"/>
        </c:marker>
        <c:dLbl>
          <c:idx val="0"/>
          <c:layout>
            <c:manualLayout>
              <c:x val="0.26666666666666655"/>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3"/>
        <c:spPr>
          <a:ln w="28575" cap="rnd">
            <a:solidFill>
              <a:srgbClr val="F55426"/>
            </a:solidFill>
            <a:round/>
          </a:ln>
          <a:effectLst/>
        </c:spPr>
        <c:marker>
          <c:symbol val="none"/>
        </c:marker>
        <c:dLbl>
          <c:idx val="0"/>
          <c:layout>
            <c:manualLayout>
              <c:x val="-1.388888888888894E-2"/>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rgbClr val="F55426"/>
            </a:solidFill>
            <a:round/>
          </a:ln>
          <a:effectLst/>
        </c:spPr>
        <c:marker>
          <c:symbol val="none"/>
        </c:marker>
        <c:dLbl>
          <c:idx val="0"/>
          <c:layout>
            <c:manualLayout>
              <c:x val="-0.2638888888888889"/>
              <c:y val="1.3888888888888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rgbClr val="F55426"/>
            </a:solidFill>
            <a:round/>
          </a:ln>
          <a:effectLst/>
        </c:spPr>
        <c:marker>
          <c:symbol val="none"/>
        </c:marker>
        <c:dLbl>
          <c:idx val="0"/>
          <c:layout>
            <c:manualLayout>
              <c:x val="-0.1972222222222222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6"/>
        <c:spPr>
          <a:ln w="28575" cap="rnd">
            <a:solidFill>
              <a:srgbClr val="F55426"/>
            </a:solidFill>
            <a:round/>
          </a:ln>
          <a:effectLst/>
        </c:spPr>
        <c:marker>
          <c:symbol val="none"/>
        </c:marker>
        <c:dLbl>
          <c:idx val="0"/>
          <c:layout>
            <c:manualLayout>
              <c:x val="-0.20555555555555555"/>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7"/>
        <c:spPr>
          <a:ln w="28575" cap="rnd">
            <a:solidFill>
              <a:srgbClr val="F55426"/>
            </a:solidFill>
            <a:round/>
          </a:ln>
          <a:effectLst/>
        </c:spPr>
        <c:marker>
          <c:symbol val="none"/>
        </c:marker>
        <c:dLbl>
          <c:idx val="0"/>
          <c:layout>
            <c:manualLayout>
              <c:x val="-0.20833333333333334"/>
              <c:y val="-8.7962962962962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8"/>
        <c:spPr>
          <a:ln w="28575" cap="rnd">
            <a:solidFill>
              <a:srgbClr val="F55426"/>
            </a:solidFill>
            <a:round/>
          </a:ln>
          <a:effectLst/>
        </c:spPr>
        <c:marker>
          <c:symbol val="none"/>
        </c:marker>
        <c:dLbl>
          <c:idx val="0"/>
          <c:layout>
            <c:manualLayout>
              <c:x val="-0.21111111111111117"/>
              <c:y val="-4.62962962962962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 Table'!$B$71</c:f>
              <c:strCache>
                <c:ptCount val="1"/>
                <c:pt idx="0">
                  <c:v>Total</c:v>
                </c:pt>
              </c:strCache>
            </c:strRef>
          </c:tx>
          <c:spPr>
            <a:ln w="28575" cap="rnd">
              <a:solidFill>
                <a:srgbClr val="F55426"/>
              </a:solidFill>
              <a:round/>
            </a:ln>
            <a:effectLst/>
          </c:spPr>
          <c:marker>
            <c:symbol val="none"/>
          </c:marker>
          <c:dPt>
            <c:idx val="0"/>
            <c:marker>
              <c:symbol val="none"/>
            </c:marker>
            <c:bubble3D val="0"/>
            <c:extLst>
              <c:ext xmlns:c16="http://schemas.microsoft.com/office/drawing/2014/chart" uri="{C3380CC4-5D6E-409C-BE32-E72D297353CC}">
                <c16:uniqueId val="{00000000-0943-4D79-8CE2-41A2765A4B57}"/>
              </c:ext>
            </c:extLst>
          </c:dPt>
          <c:dPt>
            <c:idx val="1"/>
            <c:marker>
              <c:symbol val="none"/>
            </c:marker>
            <c:bubble3D val="0"/>
            <c:extLst>
              <c:ext xmlns:c16="http://schemas.microsoft.com/office/drawing/2014/chart" uri="{C3380CC4-5D6E-409C-BE32-E72D297353CC}">
                <c16:uniqueId val="{00000001-0943-4D79-8CE2-41A2765A4B57}"/>
              </c:ext>
            </c:extLst>
          </c:dPt>
          <c:dPt>
            <c:idx val="2"/>
            <c:marker>
              <c:symbol val="none"/>
            </c:marker>
            <c:bubble3D val="0"/>
            <c:extLst>
              <c:ext xmlns:c16="http://schemas.microsoft.com/office/drawing/2014/chart" uri="{C3380CC4-5D6E-409C-BE32-E72D297353CC}">
                <c16:uniqueId val="{00000002-0943-4D79-8CE2-41A2765A4B57}"/>
              </c:ext>
            </c:extLst>
          </c:dPt>
          <c:dPt>
            <c:idx val="3"/>
            <c:marker>
              <c:symbol val="none"/>
            </c:marker>
            <c:bubble3D val="0"/>
            <c:extLst>
              <c:ext xmlns:c16="http://schemas.microsoft.com/office/drawing/2014/chart" uri="{C3380CC4-5D6E-409C-BE32-E72D297353CC}">
                <c16:uniqueId val="{00000003-0943-4D79-8CE2-41A2765A4B57}"/>
              </c:ext>
            </c:extLst>
          </c:dPt>
          <c:dPt>
            <c:idx val="4"/>
            <c:marker>
              <c:symbol val="none"/>
            </c:marker>
            <c:bubble3D val="0"/>
            <c:extLst>
              <c:ext xmlns:c16="http://schemas.microsoft.com/office/drawing/2014/chart" uri="{C3380CC4-5D6E-409C-BE32-E72D297353CC}">
                <c16:uniqueId val="{00000004-0943-4D79-8CE2-41A2765A4B57}"/>
              </c:ext>
            </c:extLst>
          </c:dPt>
          <c:dPt>
            <c:idx val="5"/>
            <c:marker>
              <c:symbol val="none"/>
            </c:marker>
            <c:bubble3D val="0"/>
            <c:extLst>
              <c:ext xmlns:c16="http://schemas.microsoft.com/office/drawing/2014/chart" uri="{C3380CC4-5D6E-409C-BE32-E72D297353CC}">
                <c16:uniqueId val="{00000005-0943-4D79-8CE2-41A2765A4B57}"/>
              </c:ext>
            </c:extLst>
          </c:dPt>
          <c:dPt>
            <c:idx val="6"/>
            <c:marker>
              <c:symbol val="none"/>
            </c:marker>
            <c:bubble3D val="0"/>
            <c:extLst>
              <c:ext xmlns:c16="http://schemas.microsoft.com/office/drawing/2014/chart" uri="{C3380CC4-5D6E-409C-BE32-E72D297353CC}">
                <c16:uniqueId val="{00000006-0943-4D79-8CE2-41A2765A4B57}"/>
              </c:ext>
            </c:extLst>
          </c:dPt>
          <c:dPt>
            <c:idx val="7"/>
            <c:marker>
              <c:symbol val="none"/>
            </c:marker>
            <c:bubble3D val="0"/>
            <c:extLst>
              <c:ext xmlns:c16="http://schemas.microsoft.com/office/drawing/2014/chart" uri="{C3380CC4-5D6E-409C-BE32-E72D297353CC}">
                <c16:uniqueId val="{00000007-0943-4D79-8CE2-41A2765A4B57}"/>
              </c:ext>
            </c:extLst>
          </c:dPt>
          <c:dPt>
            <c:idx val="8"/>
            <c:marker>
              <c:symbol val="none"/>
            </c:marker>
            <c:bubble3D val="0"/>
            <c:extLst>
              <c:ext xmlns:c16="http://schemas.microsoft.com/office/drawing/2014/chart" uri="{C3380CC4-5D6E-409C-BE32-E72D297353CC}">
                <c16:uniqueId val="{00000008-0943-4D79-8CE2-41A2765A4B57}"/>
              </c:ext>
            </c:extLst>
          </c:dPt>
          <c:dPt>
            <c:idx val="9"/>
            <c:marker>
              <c:symbol val="none"/>
            </c:marker>
            <c:bubble3D val="0"/>
            <c:extLst>
              <c:ext xmlns:c16="http://schemas.microsoft.com/office/drawing/2014/chart" uri="{C3380CC4-5D6E-409C-BE32-E72D297353CC}">
                <c16:uniqueId val="{00000009-0943-4D79-8CE2-41A2765A4B57}"/>
              </c:ext>
            </c:extLst>
          </c:dPt>
          <c:dPt>
            <c:idx val="10"/>
            <c:marker>
              <c:symbol val="none"/>
            </c:marker>
            <c:bubble3D val="0"/>
            <c:extLst>
              <c:ext xmlns:c16="http://schemas.microsoft.com/office/drawing/2014/chart" uri="{C3380CC4-5D6E-409C-BE32-E72D297353CC}">
                <c16:uniqueId val="{0000000A-0943-4D79-8CE2-41A2765A4B57}"/>
              </c:ext>
            </c:extLst>
          </c:dPt>
          <c:dPt>
            <c:idx val="11"/>
            <c:marker>
              <c:symbol val="none"/>
            </c:marker>
            <c:bubble3D val="0"/>
            <c:extLst>
              <c:ext xmlns:c16="http://schemas.microsoft.com/office/drawing/2014/chart" uri="{C3380CC4-5D6E-409C-BE32-E72D297353CC}">
                <c16:uniqueId val="{0000000B-0943-4D79-8CE2-41A2765A4B57}"/>
              </c:ext>
            </c:extLst>
          </c:dPt>
          <c:dLbls>
            <c:dLbl>
              <c:idx val="0"/>
              <c:layout>
                <c:manualLayout>
                  <c:x val="0.33055555555555544"/>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943-4D79-8CE2-41A2765A4B57}"/>
                </c:ext>
              </c:extLst>
            </c:dLbl>
            <c:dLbl>
              <c:idx val="1"/>
              <c:layout>
                <c:manualLayout>
                  <c:x val="-3.3333333333333333E-2"/>
                  <c:y val="0.1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943-4D79-8CE2-41A2765A4B57}"/>
                </c:ext>
              </c:extLst>
            </c:dLbl>
            <c:dLbl>
              <c:idx val="2"/>
              <c:layout>
                <c:manualLayout>
                  <c:x val="0.19722222222222222"/>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943-4D79-8CE2-41A2765A4B57}"/>
                </c:ext>
              </c:extLst>
            </c:dLbl>
            <c:dLbl>
              <c:idx val="3"/>
              <c:layout>
                <c:manualLayout>
                  <c:x val="8.0555555555555561E-2"/>
                  <c:y val="5.55555555555554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943-4D79-8CE2-41A2765A4B57}"/>
                </c:ext>
              </c:extLst>
            </c:dLbl>
            <c:dLbl>
              <c:idx val="4"/>
              <c:layout>
                <c:manualLayout>
                  <c:x val="0.19166666666666668"/>
                  <c:y val="8.79629629629630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943-4D79-8CE2-41A2765A4B57}"/>
                </c:ext>
              </c:extLst>
            </c:dLbl>
            <c:dLbl>
              <c:idx val="5"/>
              <c:layout>
                <c:manualLayout>
                  <c:x val="0.26666666666666655"/>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943-4D79-8CE2-41A2765A4B57}"/>
                </c:ext>
              </c:extLst>
            </c:dLbl>
            <c:dLbl>
              <c:idx val="6"/>
              <c:layout>
                <c:manualLayout>
                  <c:x val="-1.388888888888894E-2"/>
                  <c:y val="-0.148148148148148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943-4D79-8CE2-41A2765A4B57}"/>
                </c:ext>
              </c:extLst>
            </c:dLbl>
            <c:dLbl>
              <c:idx val="7"/>
              <c:layout>
                <c:manualLayout>
                  <c:x val="-0.2638888888888889"/>
                  <c:y val="1.3888888888888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943-4D79-8CE2-41A2765A4B57}"/>
                </c:ext>
              </c:extLst>
            </c:dLbl>
            <c:dLbl>
              <c:idx val="8"/>
              <c:layout>
                <c:manualLayout>
                  <c:x val="-0.19722222222222222"/>
                  <c:y val="-9.72222222222222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943-4D79-8CE2-41A2765A4B57}"/>
                </c:ext>
              </c:extLst>
            </c:dLbl>
            <c:dLbl>
              <c:idx val="9"/>
              <c:layout>
                <c:manualLayout>
                  <c:x val="-0.20555555555555555"/>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943-4D79-8CE2-41A2765A4B57}"/>
                </c:ext>
              </c:extLst>
            </c:dLbl>
            <c:dLbl>
              <c:idx val="10"/>
              <c:layout>
                <c:manualLayout>
                  <c:x val="-0.20833333333333334"/>
                  <c:y val="-8.7962962962962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943-4D79-8CE2-41A2765A4B57}"/>
                </c:ext>
              </c:extLst>
            </c:dLbl>
            <c:dLbl>
              <c:idx val="11"/>
              <c:layout>
                <c:manualLayout>
                  <c:x val="-0.21111111111111117"/>
                  <c:y val="-4.62962962962962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943-4D79-8CE2-41A2765A4B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Table'!$A$72:$A$83</c:f>
              <c:strCache>
                <c:ptCount val="12"/>
                <c:pt idx="0">
                  <c:v>Sum of Jan</c:v>
                </c:pt>
                <c:pt idx="1">
                  <c:v>Sum of Feb</c:v>
                </c:pt>
                <c:pt idx="2">
                  <c:v>Sum of Mar</c:v>
                </c:pt>
                <c:pt idx="3">
                  <c:v>Sum of Apr</c:v>
                </c:pt>
                <c:pt idx="4">
                  <c:v>Sum of May</c:v>
                </c:pt>
                <c:pt idx="5">
                  <c:v>Sum of Jun</c:v>
                </c:pt>
                <c:pt idx="6">
                  <c:v>Sum of Jul</c:v>
                </c:pt>
                <c:pt idx="7">
                  <c:v>Sum of Aug</c:v>
                </c:pt>
                <c:pt idx="8">
                  <c:v>Sum of Sep</c:v>
                </c:pt>
                <c:pt idx="9">
                  <c:v>Sum of Oct</c:v>
                </c:pt>
                <c:pt idx="10">
                  <c:v>Sum of Nov</c:v>
                </c:pt>
                <c:pt idx="11">
                  <c:v>Sum of Dec</c:v>
                </c:pt>
              </c:strCache>
            </c:strRef>
          </c:cat>
          <c:val>
            <c:numRef>
              <c:f>'Pivot Table'!$B$72:$B$83</c:f>
              <c:numCache>
                <c:formatCode>[$$-409]#,##0</c:formatCode>
                <c:ptCount val="12"/>
                <c:pt idx="0">
                  <c:v>289850988</c:v>
                </c:pt>
                <c:pt idx="1">
                  <c:v>255446721</c:v>
                </c:pt>
                <c:pt idx="2">
                  <c:v>297559231</c:v>
                </c:pt>
                <c:pt idx="3">
                  <c:v>265281956</c:v>
                </c:pt>
                <c:pt idx="4">
                  <c:v>262551444</c:v>
                </c:pt>
                <c:pt idx="5">
                  <c:v>279756402</c:v>
                </c:pt>
                <c:pt idx="6">
                  <c:v>284713078</c:v>
                </c:pt>
                <c:pt idx="7">
                  <c:v>291389336</c:v>
                </c:pt>
                <c:pt idx="8">
                  <c:v>295923747</c:v>
                </c:pt>
                <c:pt idx="9">
                  <c:v>277018786</c:v>
                </c:pt>
                <c:pt idx="10">
                  <c:v>279040928</c:v>
                </c:pt>
                <c:pt idx="11">
                  <c:v>300526711</c:v>
                </c:pt>
              </c:numCache>
            </c:numRef>
          </c:val>
          <c:extLst>
            <c:ext xmlns:c16="http://schemas.microsoft.com/office/drawing/2014/chart" uri="{C3380CC4-5D6E-409C-BE32-E72D297353CC}">
              <c16:uniqueId val="{0000000C-0943-4D79-8CE2-41A2765A4B57}"/>
            </c:ext>
          </c:extLst>
        </c:ser>
        <c:dLbls>
          <c:showLegendKey val="0"/>
          <c:showVal val="1"/>
          <c:showCatName val="0"/>
          <c:showSerName val="0"/>
          <c:showPercent val="0"/>
          <c:showBubbleSize val="0"/>
        </c:dLbls>
        <c:axId val="326522640"/>
        <c:axId val="326515440"/>
      </c:radarChart>
      <c:catAx>
        <c:axId val="32652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crossAx val="326515440"/>
        <c:crosses val="autoZero"/>
        <c:auto val="1"/>
        <c:lblAlgn val="ctr"/>
        <c:lblOffset val="100"/>
        <c:noMultiLvlLbl val="0"/>
      </c:catAx>
      <c:valAx>
        <c:axId val="326515440"/>
        <c:scaling>
          <c:orientation val="minMax"/>
        </c:scaling>
        <c:delete val="1"/>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326522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31750" cap="flat" cmpd="sng" algn="ctr">
      <a:solidFill>
        <a:srgbClr val="80C40E"/>
      </a:solidFill>
      <a:round/>
    </a:ln>
    <a:effectLst>
      <a:glow rad="177800">
        <a:srgbClr val="80C40E">
          <a:alpha val="40000"/>
        </a:srgbClr>
      </a:glow>
      <a:outerShdw blurRad="50800" dir="2700000" algn="tl" rotWithShape="0">
        <a:prstClr val="black">
          <a:alpha val="40000"/>
        </a:prstClr>
      </a:outerShdw>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E75C91-573D-4E15-8275-EB7DF050FC54}" type="doc">
      <dgm:prSet loTypeId="urn:microsoft.com/office/officeart/2011/layout/CircleProcess" loCatId="process" qsTypeId="urn:microsoft.com/office/officeart/2005/8/quickstyle/simple1" qsCatId="simple" csTypeId="urn:microsoft.com/office/officeart/2005/8/colors/accent1_2" csCatId="accent1" phldr="1"/>
      <dgm:spPr/>
      <dgm:t>
        <a:bodyPr/>
        <a:lstStyle/>
        <a:p>
          <a:endParaRPr lang="en-NG"/>
        </a:p>
      </dgm:t>
    </dgm:pt>
    <dgm:pt modelId="{D0E542E0-EFAF-4F9A-8406-23F7F9241277}">
      <dgm:prSet phldrT="[Text]" custT="1"/>
      <dgm:spPr>
        <a:solidFill>
          <a:srgbClr val="80C40E"/>
        </a:solidFill>
      </dgm:spPr>
      <dgm:t>
        <a:bodyPr/>
        <a:lstStyle/>
        <a:p>
          <a:r>
            <a:rPr lang="en-US" sz="1100" b="1"/>
            <a:t>Expenses at High: (</a:t>
          </a:r>
          <a:r>
            <a:rPr lang="en-NG" sz="1100" b="1" i="0" u="none"/>
            <a:t>$1,197,916,798</a:t>
          </a:r>
          <a:r>
            <a:rPr lang="en-US" sz="1100" b="1" i="0" u="none"/>
            <a:t>)</a:t>
          </a:r>
          <a:endParaRPr lang="en-NG" sz="500" b="1"/>
        </a:p>
      </dgm:t>
    </dgm:pt>
    <dgm:pt modelId="{B0A42361-454A-40AB-B471-C276FD455524}" type="parTrans" cxnId="{520715D6-C0A6-4770-A3FD-D9F28AFC96E9}">
      <dgm:prSet/>
      <dgm:spPr/>
      <dgm:t>
        <a:bodyPr/>
        <a:lstStyle/>
        <a:p>
          <a:endParaRPr lang="en-NG"/>
        </a:p>
      </dgm:t>
    </dgm:pt>
    <dgm:pt modelId="{7E8B0F59-3257-4D7E-855E-7C200D2E019D}" type="sibTrans" cxnId="{520715D6-C0A6-4770-A3FD-D9F28AFC96E9}">
      <dgm:prSet/>
      <dgm:spPr/>
      <dgm:t>
        <a:bodyPr/>
        <a:lstStyle/>
        <a:p>
          <a:endParaRPr lang="en-NG"/>
        </a:p>
      </dgm:t>
    </dgm:pt>
    <dgm:pt modelId="{3A18D5FE-1131-4805-B4B7-11A3AE739028}">
      <dgm:prSet phldrT="[Text]" custT="1"/>
      <dgm:spPr>
        <a:solidFill>
          <a:srgbClr val="80C40E"/>
        </a:solidFill>
      </dgm:spPr>
      <dgm:t>
        <a:bodyPr/>
        <a:lstStyle/>
        <a:p>
          <a:r>
            <a:rPr lang="en-US" sz="1100" b="1"/>
            <a:t>Total Expenses: (</a:t>
          </a:r>
          <a:r>
            <a:rPr lang="en-NG" sz="1100" b="1" i="0" u="none"/>
            <a:t>$15,474,628,559</a:t>
          </a:r>
          <a:r>
            <a:rPr lang="en-US" sz="1100" b="1" i="0" u="none"/>
            <a:t>)</a:t>
          </a:r>
          <a:endParaRPr lang="en-NG" sz="1100" b="1"/>
        </a:p>
      </dgm:t>
    </dgm:pt>
    <dgm:pt modelId="{9633D66C-6062-4E2E-BCD8-03960A23515E}" type="parTrans" cxnId="{238848B1-089D-477E-98E9-EA25C21AF5D1}">
      <dgm:prSet/>
      <dgm:spPr/>
      <dgm:t>
        <a:bodyPr/>
        <a:lstStyle/>
        <a:p>
          <a:endParaRPr lang="en-NG"/>
        </a:p>
      </dgm:t>
    </dgm:pt>
    <dgm:pt modelId="{82659D0A-A20A-4CAA-841C-A7B035918F40}" type="sibTrans" cxnId="{238848B1-089D-477E-98E9-EA25C21AF5D1}">
      <dgm:prSet/>
      <dgm:spPr/>
      <dgm:t>
        <a:bodyPr/>
        <a:lstStyle/>
        <a:p>
          <a:endParaRPr lang="en-NG"/>
        </a:p>
      </dgm:t>
    </dgm:pt>
    <dgm:pt modelId="{B2D0850C-CE19-4509-BBAB-6F7795C26CA4}">
      <dgm:prSet phldrT="[Text]" custT="1"/>
      <dgm:spPr>
        <a:solidFill>
          <a:srgbClr val="80C40E">
            <a:alpha val="90000"/>
          </a:srgbClr>
        </a:solidFill>
      </dgm:spPr>
      <dgm:t>
        <a:bodyPr/>
        <a:lstStyle/>
        <a:p>
          <a:r>
            <a:rPr lang="en-US" sz="1200" b="1"/>
            <a:t>Expenses at Low: (</a:t>
          </a:r>
          <a:r>
            <a:rPr lang="en-NG" sz="1200" b="1" i="0" u="none"/>
            <a:t>$1,344,678,274</a:t>
          </a:r>
          <a:r>
            <a:rPr lang="en-US" sz="1200" b="1" i="0" u="none"/>
            <a:t>)</a:t>
          </a:r>
          <a:endParaRPr lang="en-NG" sz="1200" b="1"/>
        </a:p>
      </dgm:t>
    </dgm:pt>
    <dgm:pt modelId="{199FA6F7-A18F-406D-9F79-1DEA8EAC8048}" type="parTrans" cxnId="{7DFA961E-FB33-4DC3-902F-B754ED605D27}">
      <dgm:prSet/>
      <dgm:spPr/>
      <dgm:t>
        <a:bodyPr/>
        <a:lstStyle/>
        <a:p>
          <a:endParaRPr lang="en-NG"/>
        </a:p>
      </dgm:t>
    </dgm:pt>
    <dgm:pt modelId="{261DDF3C-CAC7-424C-9479-2D92B91AF6B2}" type="sibTrans" cxnId="{7DFA961E-FB33-4DC3-902F-B754ED605D27}">
      <dgm:prSet/>
      <dgm:spPr/>
      <dgm:t>
        <a:bodyPr/>
        <a:lstStyle/>
        <a:p>
          <a:endParaRPr lang="en-NG"/>
        </a:p>
      </dgm:t>
    </dgm:pt>
    <dgm:pt modelId="{D8C95EAD-A74C-47F3-81EA-E39444BFCF1D}" type="pres">
      <dgm:prSet presAssocID="{CAE75C91-573D-4E15-8275-EB7DF050FC54}" presName="Name0" presStyleCnt="0">
        <dgm:presLayoutVars>
          <dgm:chMax val="11"/>
          <dgm:chPref val="11"/>
          <dgm:dir/>
          <dgm:resizeHandles/>
        </dgm:presLayoutVars>
      </dgm:prSet>
      <dgm:spPr/>
    </dgm:pt>
    <dgm:pt modelId="{8964867C-B401-4E61-AB97-8A2208126A44}" type="pres">
      <dgm:prSet presAssocID="{B2D0850C-CE19-4509-BBAB-6F7795C26CA4}" presName="Accent3" presStyleCnt="0"/>
      <dgm:spPr/>
    </dgm:pt>
    <dgm:pt modelId="{94057977-0453-4012-8F8A-A269E6786D44}" type="pres">
      <dgm:prSet presAssocID="{B2D0850C-CE19-4509-BBAB-6F7795C26CA4}" presName="Accent" presStyleLbl="node1" presStyleIdx="0" presStyleCnt="3"/>
      <dgm:spPr>
        <a:solidFill>
          <a:srgbClr val="F55426"/>
        </a:solidFill>
      </dgm:spPr>
    </dgm:pt>
    <dgm:pt modelId="{769F473C-E64E-40B5-9879-F3F9829E5C49}" type="pres">
      <dgm:prSet presAssocID="{B2D0850C-CE19-4509-BBAB-6F7795C26CA4}" presName="ParentBackground3" presStyleCnt="0"/>
      <dgm:spPr/>
    </dgm:pt>
    <dgm:pt modelId="{C5E8E4C1-45A7-4445-8417-3CDA94EEEADF}" type="pres">
      <dgm:prSet presAssocID="{B2D0850C-CE19-4509-BBAB-6F7795C26CA4}" presName="ParentBackground" presStyleLbl="fgAcc1" presStyleIdx="0" presStyleCnt="3" custScaleX="111070" custScaleY="95041"/>
      <dgm:spPr/>
    </dgm:pt>
    <dgm:pt modelId="{7F73FDD8-32EF-4277-B9B1-413418116ED7}" type="pres">
      <dgm:prSet presAssocID="{B2D0850C-CE19-4509-BBAB-6F7795C26CA4}" presName="Parent3" presStyleLbl="revTx" presStyleIdx="0" presStyleCnt="0">
        <dgm:presLayoutVars>
          <dgm:chMax val="1"/>
          <dgm:chPref val="1"/>
          <dgm:bulletEnabled val="1"/>
        </dgm:presLayoutVars>
      </dgm:prSet>
      <dgm:spPr/>
    </dgm:pt>
    <dgm:pt modelId="{1F8FD187-6944-4EEA-A1BA-F2E24B903C79}" type="pres">
      <dgm:prSet presAssocID="{3A18D5FE-1131-4805-B4B7-11A3AE739028}" presName="Accent2" presStyleCnt="0"/>
      <dgm:spPr/>
    </dgm:pt>
    <dgm:pt modelId="{D5228A75-BC51-4069-83AF-CC8A44CDAC28}" type="pres">
      <dgm:prSet presAssocID="{3A18D5FE-1131-4805-B4B7-11A3AE739028}" presName="Accent" presStyleLbl="node1" presStyleIdx="1" presStyleCnt="3"/>
      <dgm:spPr>
        <a:solidFill>
          <a:srgbClr val="F55426"/>
        </a:solidFill>
      </dgm:spPr>
    </dgm:pt>
    <dgm:pt modelId="{8B6B35FC-567F-478E-8155-B740314B1386}" type="pres">
      <dgm:prSet presAssocID="{3A18D5FE-1131-4805-B4B7-11A3AE739028}" presName="ParentBackground2" presStyleCnt="0"/>
      <dgm:spPr/>
    </dgm:pt>
    <dgm:pt modelId="{1989104A-B933-4401-9088-A73F92610949}" type="pres">
      <dgm:prSet presAssocID="{3A18D5FE-1131-4805-B4B7-11A3AE739028}" presName="ParentBackground" presStyleLbl="fgAcc1" presStyleIdx="1" presStyleCnt="3" custLinFactNeighborX="2206" custLinFactNeighborY="735"/>
      <dgm:spPr/>
    </dgm:pt>
    <dgm:pt modelId="{9CB19185-EEAB-4D92-AC7E-9A24AC525AF9}" type="pres">
      <dgm:prSet presAssocID="{3A18D5FE-1131-4805-B4B7-11A3AE739028}" presName="Parent2" presStyleLbl="revTx" presStyleIdx="0" presStyleCnt="0">
        <dgm:presLayoutVars>
          <dgm:chMax val="1"/>
          <dgm:chPref val="1"/>
          <dgm:bulletEnabled val="1"/>
        </dgm:presLayoutVars>
      </dgm:prSet>
      <dgm:spPr/>
    </dgm:pt>
    <dgm:pt modelId="{B7747DB8-9E7F-4E09-891E-4DFC92949A58}" type="pres">
      <dgm:prSet presAssocID="{D0E542E0-EFAF-4F9A-8406-23F7F9241277}" presName="Accent1" presStyleCnt="0"/>
      <dgm:spPr/>
    </dgm:pt>
    <dgm:pt modelId="{2E7FC5DA-C6E1-40ED-940B-0FC6D8663D98}" type="pres">
      <dgm:prSet presAssocID="{D0E542E0-EFAF-4F9A-8406-23F7F9241277}" presName="Accent" presStyleLbl="node1" presStyleIdx="2" presStyleCnt="3"/>
      <dgm:spPr>
        <a:solidFill>
          <a:srgbClr val="F55426"/>
        </a:solidFill>
      </dgm:spPr>
    </dgm:pt>
    <dgm:pt modelId="{ECFB154B-6100-4767-AE71-3B8F1E02B862}" type="pres">
      <dgm:prSet presAssocID="{D0E542E0-EFAF-4F9A-8406-23F7F9241277}" presName="ParentBackground1" presStyleCnt="0"/>
      <dgm:spPr/>
    </dgm:pt>
    <dgm:pt modelId="{8EDD9D55-B585-49F8-A0DC-60D80F897E74}" type="pres">
      <dgm:prSet presAssocID="{D0E542E0-EFAF-4F9A-8406-23F7F9241277}" presName="ParentBackground" presStyleLbl="fgAcc1" presStyleIdx="2" presStyleCnt="3"/>
      <dgm:spPr/>
    </dgm:pt>
    <dgm:pt modelId="{0958D70D-163B-4C66-A51B-261E26F2E2BB}" type="pres">
      <dgm:prSet presAssocID="{D0E542E0-EFAF-4F9A-8406-23F7F9241277}" presName="Parent1" presStyleLbl="revTx" presStyleIdx="0" presStyleCnt="0">
        <dgm:presLayoutVars>
          <dgm:chMax val="1"/>
          <dgm:chPref val="1"/>
          <dgm:bulletEnabled val="1"/>
        </dgm:presLayoutVars>
      </dgm:prSet>
      <dgm:spPr/>
    </dgm:pt>
  </dgm:ptLst>
  <dgm:cxnLst>
    <dgm:cxn modelId="{7DFA961E-FB33-4DC3-902F-B754ED605D27}" srcId="{CAE75C91-573D-4E15-8275-EB7DF050FC54}" destId="{B2D0850C-CE19-4509-BBAB-6F7795C26CA4}" srcOrd="2" destOrd="0" parTransId="{199FA6F7-A18F-406D-9F79-1DEA8EAC8048}" sibTransId="{261DDF3C-CAC7-424C-9479-2D92B91AF6B2}"/>
    <dgm:cxn modelId="{C6069E28-4A83-435B-9EB4-FDF6C2B20355}" type="presOf" srcId="{B2D0850C-CE19-4509-BBAB-6F7795C26CA4}" destId="{C5E8E4C1-45A7-4445-8417-3CDA94EEEADF}" srcOrd="0" destOrd="0" presId="urn:microsoft.com/office/officeart/2011/layout/CircleProcess"/>
    <dgm:cxn modelId="{5DD66730-E801-456F-A837-111B8DB1777A}" type="presOf" srcId="{3A18D5FE-1131-4805-B4B7-11A3AE739028}" destId="{9CB19185-EEAB-4D92-AC7E-9A24AC525AF9}" srcOrd="1" destOrd="0" presId="urn:microsoft.com/office/officeart/2011/layout/CircleProcess"/>
    <dgm:cxn modelId="{06B57F8C-F079-4FC4-8B25-FDEA121F1108}" type="presOf" srcId="{B2D0850C-CE19-4509-BBAB-6F7795C26CA4}" destId="{7F73FDD8-32EF-4277-B9B1-413418116ED7}" srcOrd="1" destOrd="0" presId="urn:microsoft.com/office/officeart/2011/layout/CircleProcess"/>
    <dgm:cxn modelId="{238848B1-089D-477E-98E9-EA25C21AF5D1}" srcId="{CAE75C91-573D-4E15-8275-EB7DF050FC54}" destId="{3A18D5FE-1131-4805-B4B7-11A3AE739028}" srcOrd="1" destOrd="0" parTransId="{9633D66C-6062-4E2E-BCD8-03960A23515E}" sibTransId="{82659D0A-A20A-4CAA-841C-A7B035918F40}"/>
    <dgm:cxn modelId="{78F7FED4-537E-43A7-8440-1FF45897C55D}" type="presOf" srcId="{D0E542E0-EFAF-4F9A-8406-23F7F9241277}" destId="{0958D70D-163B-4C66-A51B-261E26F2E2BB}" srcOrd="1" destOrd="0" presId="urn:microsoft.com/office/officeart/2011/layout/CircleProcess"/>
    <dgm:cxn modelId="{520715D6-C0A6-4770-A3FD-D9F28AFC96E9}" srcId="{CAE75C91-573D-4E15-8275-EB7DF050FC54}" destId="{D0E542E0-EFAF-4F9A-8406-23F7F9241277}" srcOrd="0" destOrd="0" parTransId="{B0A42361-454A-40AB-B471-C276FD455524}" sibTransId="{7E8B0F59-3257-4D7E-855E-7C200D2E019D}"/>
    <dgm:cxn modelId="{646665E2-EE43-495A-84CB-DACCD26CE5B6}" type="presOf" srcId="{3A18D5FE-1131-4805-B4B7-11A3AE739028}" destId="{1989104A-B933-4401-9088-A73F92610949}" srcOrd="0" destOrd="0" presId="urn:microsoft.com/office/officeart/2011/layout/CircleProcess"/>
    <dgm:cxn modelId="{A838A9EB-654F-40A6-A8D6-E57F7ACFB879}" type="presOf" srcId="{CAE75C91-573D-4E15-8275-EB7DF050FC54}" destId="{D8C95EAD-A74C-47F3-81EA-E39444BFCF1D}" srcOrd="0" destOrd="0" presId="urn:microsoft.com/office/officeart/2011/layout/CircleProcess"/>
    <dgm:cxn modelId="{9AC70AF8-B472-42A2-A299-EFF031C004E9}" type="presOf" srcId="{D0E542E0-EFAF-4F9A-8406-23F7F9241277}" destId="{8EDD9D55-B585-49F8-A0DC-60D80F897E74}" srcOrd="0" destOrd="0" presId="urn:microsoft.com/office/officeart/2011/layout/CircleProcess"/>
    <dgm:cxn modelId="{88E071C6-B05E-4AFB-98A0-A6590AAC3D11}" type="presParOf" srcId="{D8C95EAD-A74C-47F3-81EA-E39444BFCF1D}" destId="{8964867C-B401-4E61-AB97-8A2208126A44}" srcOrd="0" destOrd="0" presId="urn:microsoft.com/office/officeart/2011/layout/CircleProcess"/>
    <dgm:cxn modelId="{69DCB2E1-BE79-423E-A90F-86BD13BF5ED2}" type="presParOf" srcId="{8964867C-B401-4E61-AB97-8A2208126A44}" destId="{94057977-0453-4012-8F8A-A269E6786D44}" srcOrd="0" destOrd="0" presId="urn:microsoft.com/office/officeart/2011/layout/CircleProcess"/>
    <dgm:cxn modelId="{55AAA6A0-B9EC-4BC6-878F-B4C94F1B7609}" type="presParOf" srcId="{D8C95EAD-A74C-47F3-81EA-E39444BFCF1D}" destId="{769F473C-E64E-40B5-9879-F3F9829E5C49}" srcOrd="1" destOrd="0" presId="urn:microsoft.com/office/officeart/2011/layout/CircleProcess"/>
    <dgm:cxn modelId="{B342A84D-C9B7-4136-9DBB-657F16048737}" type="presParOf" srcId="{769F473C-E64E-40B5-9879-F3F9829E5C49}" destId="{C5E8E4C1-45A7-4445-8417-3CDA94EEEADF}" srcOrd="0" destOrd="0" presId="urn:microsoft.com/office/officeart/2011/layout/CircleProcess"/>
    <dgm:cxn modelId="{2279D72C-8B16-4104-B764-5E69D2B7E0D9}" type="presParOf" srcId="{D8C95EAD-A74C-47F3-81EA-E39444BFCF1D}" destId="{7F73FDD8-32EF-4277-B9B1-413418116ED7}" srcOrd="2" destOrd="0" presId="urn:microsoft.com/office/officeart/2011/layout/CircleProcess"/>
    <dgm:cxn modelId="{2E79679F-31C5-4C2D-8F09-0126EE106D39}" type="presParOf" srcId="{D8C95EAD-A74C-47F3-81EA-E39444BFCF1D}" destId="{1F8FD187-6944-4EEA-A1BA-F2E24B903C79}" srcOrd="3" destOrd="0" presId="urn:microsoft.com/office/officeart/2011/layout/CircleProcess"/>
    <dgm:cxn modelId="{3849CFE7-4A74-4184-8FA9-44211563A2CB}" type="presParOf" srcId="{1F8FD187-6944-4EEA-A1BA-F2E24B903C79}" destId="{D5228A75-BC51-4069-83AF-CC8A44CDAC28}" srcOrd="0" destOrd="0" presId="urn:microsoft.com/office/officeart/2011/layout/CircleProcess"/>
    <dgm:cxn modelId="{89D98CDB-4AC1-49CB-9C40-F87F9D2E883E}" type="presParOf" srcId="{D8C95EAD-A74C-47F3-81EA-E39444BFCF1D}" destId="{8B6B35FC-567F-478E-8155-B740314B1386}" srcOrd="4" destOrd="0" presId="urn:microsoft.com/office/officeart/2011/layout/CircleProcess"/>
    <dgm:cxn modelId="{2AE6A74A-9650-4D0D-9129-F9E6AD28B244}" type="presParOf" srcId="{8B6B35FC-567F-478E-8155-B740314B1386}" destId="{1989104A-B933-4401-9088-A73F92610949}" srcOrd="0" destOrd="0" presId="urn:microsoft.com/office/officeart/2011/layout/CircleProcess"/>
    <dgm:cxn modelId="{DBDE69EC-2451-4171-BD01-211573CF839D}" type="presParOf" srcId="{D8C95EAD-A74C-47F3-81EA-E39444BFCF1D}" destId="{9CB19185-EEAB-4D92-AC7E-9A24AC525AF9}" srcOrd="5" destOrd="0" presId="urn:microsoft.com/office/officeart/2011/layout/CircleProcess"/>
    <dgm:cxn modelId="{BE582B1A-81C2-43D4-83F8-2E502C83FD87}" type="presParOf" srcId="{D8C95EAD-A74C-47F3-81EA-E39444BFCF1D}" destId="{B7747DB8-9E7F-4E09-891E-4DFC92949A58}" srcOrd="6" destOrd="0" presId="urn:microsoft.com/office/officeart/2011/layout/CircleProcess"/>
    <dgm:cxn modelId="{28BF2414-0E7D-4660-A853-CE63AC93932E}" type="presParOf" srcId="{B7747DB8-9E7F-4E09-891E-4DFC92949A58}" destId="{2E7FC5DA-C6E1-40ED-940B-0FC6D8663D98}" srcOrd="0" destOrd="0" presId="urn:microsoft.com/office/officeart/2011/layout/CircleProcess"/>
    <dgm:cxn modelId="{E18207F7-7239-4A5A-9484-E51771D62557}" type="presParOf" srcId="{D8C95EAD-A74C-47F3-81EA-E39444BFCF1D}" destId="{ECFB154B-6100-4767-AE71-3B8F1E02B862}" srcOrd="7" destOrd="0" presId="urn:microsoft.com/office/officeart/2011/layout/CircleProcess"/>
    <dgm:cxn modelId="{BA31EBB7-8076-4179-AAD0-8EE9FF0574A6}" type="presParOf" srcId="{ECFB154B-6100-4767-AE71-3B8F1E02B862}" destId="{8EDD9D55-B585-49F8-A0DC-60D80F897E74}" srcOrd="0" destOrd="0" presId="urn:microsoft.com/office/officeart/2011/layout/CircleProcess"/>
    <dgm:cxn modelId="{2D8DC7A5-DFD4-4113-86C8-6DDCC6E20C56}" type="presParOf" srcId="{D8C95EAD-A74C-47F3-81EA-E39444BFCF1D}" destId="{0958D70D-163B-4C66-A51B-261E26F2E2BB}" srcOrd="8" destOrd="0" presId="urn:microsoft.com/office/officeart/2011/layout/CircleProcess"/>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4057977-0453-4012-8F8A-A269E6786D44}">
      <dsp:nvSpPr>
        <dsp:cNvPr id="0" name=""/>
        <dsp:cNvSpPr/>
      </dsp:nvSpPr>
      <dsp:spPr>
        <a:xfrm>
          <a:off x="2681843" y="348669"/>
          <a:ext cx="912376" cy="912545"/>
        </a:xfrm>
        <a:prstGeom prst="ellipse">
          <a:avLst/>
        </a:prstGeom>
        <a:solidFill>
          <a:srgbClr val="F5542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C5E8E4C1-45A7-4445-8417-3CDA94EEEADF}">
      <dsp:nvSpPr>
        <dsp:cNvPr id="0" name=""/>
        <dsp:cNvSpPr/>
      </dsp:nvSpPr>
      <dsp:spPr>
        <a:xfrm>
          <a:off x="2664990" y="400211"/>
          <a:ext cx="946082" cy="809462"/>
        </a:xfrm>
        <a:prstGeom prst="ellipse">
          <a:avLst/>
        </a:prstGeom>
        <a:solidFill>
          <a:srgbClr val="80C40E">
            <a:alpha val="90000"/>
          </a:srgbClr>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5240" tIns="15240" rIns="15240" bIns="15240" numCol="1" spcCol="1270" anchor="ctr" anchorCtr="0">
          <a:noAutofit/>
        </a:bodyPr>
        <a:lstStyle/>
        <a:p>
          <a:pPr marL="0" lvl="0" indent="0" algn="ctr" defTabSz="533400">
            <a:lnSpc>
              <a:spcPct val="90000"/>
            </a:lnSpc>
            <a:spcBef>
              <a:spcPct val="0"/>
            </a:spcBef>
            <a:spcAft>
              <a:spcPct val="35000"/>
            </a:spcAft>
            <a:buNone/>
          </a:pPr>
          <a:r>
            <a:rPr lang="en-US" sz="1200" b="1" kern="1200"/>
            <a:t>Expenses at Low: (</a:t>
          </a:r>
          <a:r>
            <a:rPr lang="en-NG" sz="1200" b="1" i="0" u="none" kern="1200"/>
            <a:t>$1,344,678,274</a:t>
          </a:r>
          <a:r>
            <a:rPr lang="en-US" sz="1200" b="1" i="0" u="none" kern="1200"/>
            <a:t>)</a:t>
          </a:r>
          <a:endParaRPr lang="en-NG" sz="1200" b="1" kern="1200"/>
        </a:p>
      </dsp:txBody>
      <dsp:txXfrm>
        <a:off x="2800239" y="515870"/>
        <a:ext cx="675584" cy="578144"/>
      </dsp:txXfrm>
    </dsp:sp>
    <dsp:sp modelId="{D5228A75-BC51-4069-83AF-CC8A44CDAC28}">
      <dsp:nvSpPr>
        <dsp:cNvPr id="0" name=""/>
        <dsp:cNvSpPr/>
      </dsp:nvSpPr>
      <dsp:spPr>
        <a:xfrm rot="2700000">
          <a:off x="1739974" y="349772"/>
          <a:ext cx="910179" cy="910179"/>
        </a:xfrm>
        <a:prstGeom prst="teardrop">
          <a:avLst>
            <a:gd name="adj" fmla="val 100000"/>
          </a:avLst>
        </a:prstGeom>
        <a:solidFill>
          <a:srgbClr val="F5542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1989104A-B933-4401-9088-A73F92610949}">
      <dsp:nvSpPr>
        <dsp:cNvPr id="0" name=""/>
        <dsp:cNvSpPr/>
      </dsp:nvSpPr>
      <dsp:spPr>
        <a:xfrm>
          <a:off x="1787959" y="385353"/>
          <a:ext cx="851789" cy="851698"/>
        </a:xfrm>
        <a:prstGeom prst="ellipse">
          <a:avLst/>
        </a:prstGeom>
        <a:solidFill>
          <a:srgbClr val="80C40E"/>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13970" rIns="13970" bIns="13970" numCol="1" spcCol="1270" anchor="ctr" anchorCtr="0">
          <a:noAutofit/>
        </a:bodyPr>
        <a:lstStyle/>
        <a:p>
          <a:pPr marL="0" lvl="0" indent="0" algn="ctr" defTabSz="488950">
            <a:lnSpc>
              <a:spcPct val="90000"/>
            </a:lnSpc>
            <a:spcBef>
              <a:spcPct val="0"/>
            </a:spcBef>
            <a:spcAft>
              <a:spcPct val="35000"/>
            </a:spcAft>
            <a:buNone/>
          </a:pPr>
          <a:r>
            <a:rPr lang="en-US" sz="1100" b="1" kern="1200"/>
            <a:t>Total Expenses: (</a:t>
          </a:r>
          <a:r>
            <a:rPr lang="en-NG" sz="1100" b="1" i="0" u="none" kern="1200"/>
            <a:t>$15,474,628,559</a:t>
          </a:r>
          <a:r>
            <a:rPr lang="en-US" sz="1100" b="1" i="0" u="none" kern="1200"/>
            <a:t>)</a:t>
          </a:r>
          <a:endParaRPr lang="en-NG" sz="1100" b="1" kern="1200"/>
        </a:p>
      </dsp:txBody>
      <dsp:txXfrm>
        <a:off x="1909728" y="507047"/>
        <a:ext cx="608251" cy="608310"/>
      </dsp:txXfrm>
    </dsp:sp>
    <dsp:sp modelId="{2E7FC5DA-C6E1-40ED-940B-0FC6D8663D98}">
      <dsp:nvSpPr>
        <dsp:cNvPr id="0" name=""/>
        <dsp:cNvSpPr/>
      </dsp:nvSpPr>
      <dsp:spPr>
        <a:xfrm rot="2700000">
          <a:off x="797006" y="349772"/>
          <a:ext cx="910179" cy="910179"/>
        </a:xfrm>
        <a:prstGeom prst="teardrop">
          <a:avLst>
            <a:gd name="adj" fmla="val 100000"/>
          </a:avLst>
        </a:prstGeom>
        <a:solidFill>
          <a:srgbClr val="F55426"/>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8EDD9D55-B585-49F8-A0DC-60D80F897E74}">
      <dsp:nvSpPr>
        <dsp:cNvPr id="0" name=""/>
        <dsp:cNvSpPr/>
      </dsp:nvSpPr>
      <dsp:spPr>
        <a:xfrm>
          <a:off x="826201" y="379093"/>
          <a:ext cx="851789" cy="851698"/>
        </a:xfrm>
        <a:prstGeom prst="ellipse">
          <a:avLst/>
        </a:prstGeom>
        <a:solidFill>
          <a:srgbClr val="80C40E"/>
        </a:solidFill>
        <a:ln w="12700" cap="flat" cmpd="sng" algn="ctr">
          <a:solidFill>
            <a:schemeClr val="accen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13970" rIns="13970" bIns="13970" numCol="1" spcCol="1270" anchor="ctr" anchorCtr="0">
          <a:noAutofit/>
        </a:bodyPr>
        <a:lstStyle/>
        <a:p>
          <a:pPr marL="0" lvl="0" indent="0" algn="ctr" defTabSz="488950">
            <a:lnSpc>
              <a:spcPct val="90000"/>
            </a:lnSpc>
            <a:spcBef>
              <a:spcPct val="0"/>
            </a:spcBef>
            <a:spcAft>
              <a:spcPct val="35000"/>
            </a:spcAft>
            <a:buNone/>
          </a:pPr>
          <a:r>
            <a:rPr lang="en-US" sz="1100" b="1" kern="1200"/>
            <a:t>Expenses at High: (</a:t>
          </a:r>
          <a:r>
            <a:rPr lang="en-NG" sz="1100" b="1" i="0" u="none" kern="1200"/>
            <a:t>$1,197,916,798</a:t>
          </a:r>
          <a:r>
            <a:rPr lang="en-US" sz="1100" b="1" i="0" u="none" kern="1200"/>
            <a:t>)</a:t>
          </a:r>
          <a:endParaRPr lang="en-NG" sz="500" b="1" kern="1200"/>
        </a:p>
      </dsp:txBody>
      <dsp:txXfrm>
        <a:off x="947970" y="500787"/>
        <a:ext cx="608251" cy="608310"/>
      </dsp:txXfrm>
    </dsp:sp>
  </dsp:spTree>
</dsp:drawing>
</file>

<file path=xl/diagrams/layout1.xml><?xml version="1.0" encoding="utf-8"?>
<dgm:layoutDef xmlns:dgm="http://schemas.openxmlformats.org/drawingml/2006/diagram" xmlns:a="http://schemas.openxmlformats.org/drawingml/2006/main" uniqueId="urn:microsoft.com/office/officeart/2011/layout/CircleProcess">
  <dgm:title val="Circle Process"/>
  <dgm:desc val="Use to show sequential steps in a process. Limited to eleven Level 1 shapes with an unlimited number of Level 2 shapes. Works best with small amounts of text. Unused text does not appear, but remains available if you switch layouts."/>
  <dgm:catLst>
    <dgm:cat type="process" pri="8500"/>
    <dgm:cat type="officeonline" pri="8500"/>
  </dgm:catLst>
  <dgm:sampData>
    <dgm:dataModel>
      <dgm:ptLst>
        <dgm:pt modelId="0" type="doc"/>
        <dgm:pt modelId="10">
          <dgm:prSet phldr="1"/>
        </dgm:pt>
        <dgm:pt modelId="20">
          <dgm:prSet phldr="1"/>
        </dgm:pt>
        <dgm:pt modelId="30">
          <dgm:prSet phldr="1"/>
        </dgm:pt>
      </dgm:ptLst>
      <dgm:cxnLst>
        <dgm:cxn modelId="40" srcId="0" destId="10" srcOrd="0" destOrd="0"/>
        <dgm:cxn modelId="50" srcId="0" destId="20" srcOrd="1" destOrd="0"/>
        <dgm:cxn modelId="60" srcId="0" destId="30" srcOrd="2" destOrd="0"/>
      </dgm:cxnLst>
      <dgm:bg/>
      <dgm:whole/>
    </dgm:dataModel>
  </dgm:sampData>
  <dgm:style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50" srcId="0" destId="10" srcOrd="0" destOrd="0"/>
        <dgm:cxn modelId="60" srcId="0" destId="20" srcOrd="1" destOrd="0"/>
        <dgm:cxn modelId="70" srcId="0" destId="30" srcOrd="2" destOrd="0"/>
        <dgm:cxn modelId="80" srcId="0" destId="40" srcOrd="3" destOrd="0"/>
      </dgm:cxnLst>
      <dgm:bg/>
      <dgm:whole/>
    </dgm:dataModel>
  </dgm:clrData>
  <dgm:layoutNode name="Name0">
    <dgm:varLst>
      <dgm:chMax val="11"/>
      <dgm:chPref val="11"/>
      <dgm:dir/>
      <dgm:resizeHandles/>
    </dgm:varLst>
    <dgm:shape xmlns:r="http://schemas.openxmlformats.org/officeDocument/2006/relationships" r:blip="">
      <dgm:adjLst/>
    </dgm:shape>
    <dgm:choose name="Name1">
      <dgm:if name="Name2" func="var" arg="dir" op="equ" val="norm">
        <dgm:choose name="Name3">
          <dgm:if name="Name4" axis="ch" ptType="node" func="cnt" op="equ" val="1">
            <dgm:alg type="composite">
              <dgm:param type="ar" val="0.6383"/>
            </dgm:alg>
            <dgm:constrLst>
              <dgm:constr type="primFontSz" for="des" forName="Child1" val="65"/>
              <dgm:constr type="primFontSz" for="des" forName="Parent1" val="65"/>
              <dgm:constr type="primFontSz" for="des" forName="Child1" refType="primFontSz" refFor="des" refForName="Parent1" op="lte"/>
              <dgm:constr type="l" for="ch" forName="Parent1" refType="w" fact="0.1667"/>
              <dgm:constr type="t" for="ch" forName="Parent1" refType="h" fact="0.1064"/>
              <dgm:constr type="w" for="ch" forName="Parent1" refType="w" fact="0.6667"/>
              <dgm:constr type="h" for="ch" forName="Parent1" refType="h" fact="0.4255"/>
              <dgm:constr type="l" for="ch" forName="Accent1" refType="w" fact="0"/>
              <dgm:constr type="t" for="ch" forName="Accent1" refType="h" fact="0"/>
              <dgm:constr type="w" for="ch" forName="Accent1" refType="w"/>
              <dgm:constr type="h" for="ch" forName="Accent1" refType="h" fact="0.6383"/>
              <dgm:constr type="l" for="ch" forName="ParentBackground1" refType="w" fact="0.0333"/>
              <dgm:constr type="t" for="ch" forName="ParentBackground1" refType="h" fact="0.0213"/>
              <dgm:constr type="w" for="ch" forName="ParentBackground1" refType="w" fact="0.9333"/>
              <dgm:constr type="h" for="ch" forName="ParentBackground1" refType="h" fact="0.5957"/>
              <dgm:constr type="l" for="ch" forName="Child1" refType="w" fact="0.0333"/>
              <dgm:constr type="t" for="ch" forName="Child1" refType="h" fact="0.6574"/>
              <dgm:constr type="w" for="ch" forName="Child1" refType="w" fact="0.9333"/>
              <dgm:constr type="h" for="ch" forName="Child1" refType="h" fact="0.3426"/>
            </dgm:constrLst>
          </dgm:if>
          <dgm:if name="Name5" axis="ch" ptType="node" func="cnt" op="equ" val="2">
            <dgm:alg type="composite">
              <dgm:param type="ar" val="1.2659"/>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Parent2" refType="primFontSz" refFor="des" refForName="Parent1" op="equ"/>
              <dgm:constr type="primFontSz" for="des" forName="Child2" refType="primFontSz" refFor="des" refForName="Child1" op="equ"/>
              <dgm:constr type="l" for="ch" forName="Parent2" refType="w" fact="0.6249"/>
              <dgm:constr type="t" for="ch" forName="Parent2" refType="h" fact="0.2022"/>
              <dgm:constr type="w" for="ch" forName="Parent2" refType="w" fact="0.3001"/>
              <dgm:constr type="h" for="ch" forName="Parent2" refType="h" fact="0.3799"/>
              <dgm:constr type="l" for="ch" forName="Parent1" refType="w" fact="0.1597"/>
              <dgm:constr type="t" for="ch" forName="Parent1" refType="h" fact="0.2022"/>
              <dgm:constr type="w" for="ch" forName="Parent1" refType="w" fact="0.3001"/>
              <dgm:constr type="h" for="ch" forName="Parent1" refType="h" fact="0.3799"/>
              <dgm:constr type="l" for="ch" forName="Accent2" refType="w" fact="0.5498"/>
              <dgm:constr type="t" for="ch" forName="Accent2" refType="h" fact="0.1072"/>
              <dgm:constr type="w" for="ch" forName="Accent2" refType="w" fact="0.4502"/>
              <dgm:constr type="h" for="ch" forName="Accent2" refType="h" fact="0.5699"/>
              <dgm:constr type="l" for="ch" forName="ParentBackground2" refType="w" fact="0.5648"/>
              <dgm:constr type="t" for="ch" forName="ParentBackground2" refType="h" fact="0.1262"/>
              <dgm:constr type="w" for="ch" forName="ParentBackground2" refType="w" fact="0.4201"/>
              <dgm:constr type="h" for="ch" forName="ParentBackground2" refType="h" fact="0.5319"/>
              <dgm:constr type="l" for="ch" forName="Child2" refType="w" fact="0.5648"/>
              <dgm:constr type="t" for="ch" forName="Child2" refType="h" fact="0.6876"/>
              <dgm:constr type="w" for="ch" forName="Child2" refType="w" fact="0.4201"/>
              <dgm:constr type="h" for="ch" forName="Child2" refType="h" fact="0.3124"/>
              <dgm:constr type="l" for="ch" forName="Accent1" refType="w" fact="-0.0086"/>
              <dgm:constr type="t" for="ch" forName="Accent1" refType="h" fact="-0.0109"/>
              <dgm:constr type="w" for="ch" forName="Accent1" refType="w" fact="0.6367"/>
              <dgm:constr type="h" for="ch" forName="Accent1" refType="h" fact="0.806"/>
              <dgm:constr type="l" for="ch" forName="ParentBackground1" refType="w" fact="0.0997"/>
              <dgm:constr type="t" for="ch" forName="ParentBackground1" refType="h" fact="0.1262"/>
              <dgm:constr type="w" for="ch" forName="ParentBackground1" refType="w" fact="0.4201"/>
              <dgm:constr type="h" for="ch" forName="ParentBackground1" refType="h" fact="0.5319"/>
              <dgm:constr type="l" for="ch" forName="Child1" refType="w" fact="0.0997"/>
              <dgm:constr type="t" for="ch" forName="Child1" refType="h" fact="0.6876"/>
              <dgm:constr type="w" for="ch" forName="Child1" refType="w" fact="0.4201"/>
              <dgm:constr type="h" for="ch" forName="Child1" refType="h" fact="0.3124"/>
            </dgm:constrLst>
          </dgm:if>
          <dgm:if name="Name6" axis="ch" ptType="node" func="cnt" op="equ" val="3">
            <dgm:alg type="composite">
              <dgm:param type="ar" val="1.8548"/>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Parent2" refType="primFontSz" refFor="des" refForName="Parent1" op="equ"/>
              <dgm:constr type="primFontSz" for="des" forName="Parent3" refType="primFontSz" refFor="des" refForName="Parent1" op="equ"/>
              <dgm:constr type="primFontSz" for="des" forName="Child2" refType="primFontSz" refFor="des" refForName="Child1" op="equ"/>
              <dgm:constr type="primFontSz" for="des" forName="Child3" refType="primFontSz" refFor="des" refForName="Child1" op="equ"/>
              <dgm:constr type="l" for="ch" forName="Parent3" refType="w" fact="0.744"/>
              <dgm:constr type="t" for="ch" forName="Parent3" refType="h" fact="0.2022"/>
              <dgm:constr type="w" for="ch" forName="Parent3" refType="w" fact="0.2048"/>
              <dgm:constr type="h" for="ch" forName="Parent3" refType="h" fact="0.3799"/>
              <dgm:constr type="l" for="ch" forName="Parent2" refType="w" fact="0.4265"/>
              <dgm:constr type="t" for="ch" forName="Parent2" refType="h" fact="0.2022"/>
              <dgm:constr type="w" for="ch" forName="Parent2" refType="w" fact="0.2048"/>
              <dgm:constr type="h" for="ch" forName="Parent2" refType="h" fact="0.3799"/>
              <dgm:constr type="l" for="ch" forName="Parent1" refType="w" fact="0.109"/>
              <dgm:constr type="t" for="ch" forName="Parent1" refType="h" fact="0.2022"/>
              <dgm:constr type="w" for="ch" forName="Parent1" refType="w" fact="0.2048"/>
              <dgm:constr type="h" for="ch" forName="Parent1" refType="h" fact="0.3799"/>
              <dgm:constr type="l" for="ch" forName="Accent3" refType="w" fact="0.6928"/>
              <dgm:constr type="t" for="ch" forName="Accent3" refType="h" fact="0.1072"/>
              <dgm:constr type="w" for="ch" forName="Accent3" refType="w" fact="0.3072"/>
              <dgm:constr type="h" for="ch" forName="Accent3" refType="h" fact="0.5699"/>
              <dgm:constr type="l" for="ch" forName="ParentBackground3" refType="w" fact="0.703"/>
              <dgm:constr type="t" for="ch" forName="ParentBackground3" refType="h" fact="0.1262"/>
              <dgm:constr type="w" for="ch" forName="ParentBackground3" refType="w" fact="0.2868"/>
              <dgm:constr type="h" for="ch" forName="ParentBackground3" refType="h" fact="0.5319"/>
              <dgm:constr type="l" for="ch" forName="Child3" refType="w" fact="0.703"/>
              <dgm:constr type="t" for="ch" forName="Child3" refType="h" fact="0.6876"/>
              <dgm:constr type="w" for="ch" forName="Child3" refType="w" fact="0.2868"/>
              <dgm:constr type="h" for="ch" forName="Child3" refType="h" fact="0.3124"/>
              <dgm:constr type="l" for="ch" forName="Accent2" refType="w" fact="0.3122"/>
              <dgm:constr type="t" for="ch" forName="Accent2" refType="h" fact="-0.0109"/>
              <dgm:constr type="w" for="ch" forName="Accent2" refType="w" fact="0.4334"/>
              <dgm:constr type="h" for="ch" forName="Accent2" refType="h" fact="0.806"/>
              <dgm:constr type="l" for="ch" forName="ParentBackground2" refType="w" fact="0.3855"/>
              <dgm:constr type="t" for="ch" forName="ParentBackground2" refType="h" fact="0.1262"/>
              <dgm:constr type="w" for="ch" forName="ParentBackground2" refType="w" fact="0.2868"/>
              <dgm:constr type="h" for="ch" forName="ParentBackground2" refType="h" fact="0.5319"/>
              <dgm:constr type="l" for="ch" forName="Child2" refType="w" fact="0.3855"/>
              <dgm:constr type="t" for="ch" forName="Child2" refType="h" fact="0.6876"/>
              <dgm:constr type="w" for="ch" forName="Child2" refType="w" fact="0.2868"/>
              <dgm:constr type="h" for="ch" forName="Child2" refType="h" fact="0.3124"/>
              <dgm:constr type="l" for="ch" forName="Accent1" refType="w" fact="-0.0053"/>
              <dgm:constr type="t" for="ch" forName="Accent1" refType="h" fact="-0.0109"/>
              <dgm:constr type="w" for="ch" forName="Accent1" refType="w" fact="0.4334"/>
              <dgm:constr type="h" for="ch" forName="Accent1" refType="h" fact="0.806"/>
              <dgm:constr type="l" for="ch" forName="ParentBackground1" refType="w" fact="0.068"/>
              <dgm:constr type="t" for="ch" forName="ParentBackground1" refType="h" fact="0.1262"/>
              <dgm:constr type="w" for="ch" forName="ParentBackground1" refType="w" fact="0.2868"/>
              <dgm:constr type="h" for="ch" forName="ParentBackground1" refType="h" fact="0.5319"/>
              <dgm:constr type="l" for="ch" forName="Child1" refType="w" fact="0.068"/>
              <dgm:constr type="t" for="ch" forName="Child1" refType="h" fact="0.6876"/>
              <dgm:constr type="w" for="ch" forName="Child1" refType="w" fact="0.2868"/>
              <dgm:constr type="h" for="ch" forName="Child1" refType="h" fact="0.3124"/>
            </dgm:constrLst>
          </dgm:if>
          <dgm:if name="Name7" axis="ch" ptType="node" func="cnt" op="equ" val="4">
            <dgm:alg type="composite">
              <dgm:param type="ar" val="2.4437"/>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l" for="ch" forName="Parent4" refType="w" fact="0.8057"/>
              <dgm:constr type="t" for="ch" forName="Parent4" refType="h" fact="0.2022"/>
              <dgm:constr type="w" for="ch" forName="Parent4" refType="w" fact="0.1555"/>
              <dgm:constr type="h" for="ch" forName="Parent4" refType="h" fact="0.3799"/>
              <dgm:constr type="l" for="ch" forName="Parent3" refType="w" fact="0.5647"/>
              <dgm:constr type="t" for="ch" forName="Parent3" refType="h" fact="0.2022"/>
              <dgm:constr type="w" for="ch" forName="Parent3" refType="w" fact="0.1555"/>
              <dgm:constr type="h" for="ch" forName="Parent3" refType="h" fact="0.3799"/>
              <dgm:constr type="l" for="ch" forName="Parent2" refType="w" fact="0.3237"/>
              <dgm:constr type="t" for="ch" forName="Parent2" refType="h" fact="0.2022"/>
              <dgm:constr type="w" for="ch" forName="Parent2" refType="w" fact="0.1555"/>
              <dgm:constr type="h" for="ch" forName="Parent2" refType="h" fact="0.3799"/>
              <dgm:constr type="l" for="ch" forName="Parent1" refType="w" fact="0.0827"/>
              <dgm:constr type="t" for="ch" forName="Parent1" refType="h" fact="0.2022"/>
              <dgm:constr type="w" for="ch" forName="Parent1" refType="w" fact="0.1555"/>
              <dgm:constr type="h" for="ch" forName="Parent1" refType="h" fact="0.3799"/>
              <dgm:constr type="l" for="ch" forName="Accent4" refType="w" fact="0.7668"/>
              <dgm:constr type="t" for="ch" forName="Accent4" refType="h" fact="0.1072"/>
              <dgm:constr type="w" for="ch" forName="Accent4" refType="w" fact="0.2332"/>
              <dgm:constr type="h" for="ch" forName="Accent4" refType="h" fact="0.5699"/>
              <dgm:constr type="l" for="ch" forName="ParentBackground4" refType="w" fact="0.7746"/>
              <dgm:constr type="t" for="ch" forName="ParentBackground4" refType="h" fact="0.1262"/>
              <dgm:constr type="w" for="ch" forName="ParentBackground4" refType="w" fact="0.2177"/>
              <dgm:constr type="h" for="ch" forName="ParentBackground4" refType="h" fact="0.5319"/>
              <dgm:constr type="l" for="ch" forName="Child4" refType="w" fact="0.7746"/>
              <dgm:constr type="t" for="ch" forName="Child4" refType="h" fact="0.6876"/>
              <dgm:constr type="w" for="ch" forName="Child4" refType="w" fact="0.2177"/>
              <dgm:constr type="h" for="ch" forName="Child4" refType="h" fact="0.3124"/>
              <dgm:constr type="l" for="ch" forName="Accent3" refType="w" fact="0.4765"/>
              <dgm:constr type="t" for="ch" forName="Accent3" refType="h" fact="-0.0109"/>
              <dgm:constr type="w" for="ch" forName="Accent3" refType="w" fact="0.3298"/>
              <dgm:constr type="h" for="ch" forName="Accent3" refType="h" fact="0.806"/>
              <dgm:constr type="l" for="ch" forName="ParentBackground3" refType="w" fact="0.5336"/>
              <dgm:constr type="t" for="ch" forName="ParentBackground3" refType="h" fact="0.1262"/>
              <dgm:constr type="w" for="ch" forName="ParentBackground3" refType="w" fact="0.2177"/>
              <dgm:constr type="h" for="ch" forName="ParentBackground3" refType="h" fact="0.5319"/>
              <dgm:constr type="l" for="ch" forName="Child3" refType="w" fact="0.5336"/>
              <dgm:constr type="t" for="ch" forName="Child3" refType="h" fact="0.6876"/>
              <dgm:constr type="w" for="ch" forName="Child3" refType="w" fact="0.2177"/>
              <dgm:constr type="h" for="ch" forName="Child3" refType="h" fact="0.3124"/>
              <dgm:constr type="l" for="ch" forName="Accent2" refType="w" fact="0.2365"/>
              <dgm:constr type="t" for="ch" forName="Accent2" refType="h" fact="-0.0109"/>
              <dgm:constr type="w" for="ch" forName="Accent2" refType="w" fact="0.3298"/>
              <dgm:constr type="h" for="ch" forName="Accent2" refType="h" fact="0.806"/>
              <dgm:constr type="l" for="ch" forName="ParentBackground2" refType="w" fact="0.2926"/>
              <dgm:constr type="t" for="ch" forName="ParentBackground2" refType="h" fact="0.1262"/>
              <dgm:constr type="w" for="ch" forName="ParentBackground2" refType="w" fact="0.2177"/>
              <dgm:constr type="h" for="ch" forName="ParentBackground2" refType="h" fact="0.5319"/>
              <dgm:constr type="l" for="ch" forName="Child2" refType="w" fact="0.2926"/>
              <dgm:constr type="t" for="ch" forName="Child2" refType="h" fact="0.6876"/>
              <dgm:constr type="w" for="ch" forName="Child2" refType="w" fact="0.2177"/>
              <dgm:constr type="h" for="ch" forName="Child2" refType="h" fact="0.3124"/>
              <dgm:constr type="l" for="ch" forName="Accent1" refType="w" fact="-0.0045"/>
              <dgm:constr type="t" for="ch" forName="Accent1" refType="h" fact="-0.0109"/>
              <dgm:constr type="w" for="ch" forName="Accent1" refType="w" fact="0.3298"/>
              <dgm:constr type="h" for="ch" forName="Accent1" refType="h" fact="0.806"/>
              <dgm:constr type="l" for="ch" forName="ParentBackground1" refType="w" fact="0.0516"/>
              <dgm:constr type="t" for="ch" forName="ParentBackground1" refType="h" fact="0.1262"/>
              <dgm:constr type="w" for="ch" forName="ParentBackground1" refType="w" fact="0.2177"/>
              <dgm:constr type="h" for="ch" forName="ParentBackground1" refType="h" fact="0.5319"/>
              <dgm:constr type="l" for="ch" forName="Child1" refType="w" fact="0.0516"/>
              <dgm:constr type="t" for="ch" forName="Child1" refType="h" fact="0.6876"/>
              <dgm:constr type="w" for="ch" forName="Child1" refType="w" fact="0.2177"/>
              <dgm:constr type="h" for="ch" forName="Child1" refType="h" fact="0.3124"/>
            </dgm:constrLst>
          </dgm:if>
          <dgm:if name="Name8" axis="ch" ptType="node" func="cnt" op="equ" val="5">
            <dgm:alg type="composite">
              <dgm:param type="ar" val="3.0325"/>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l" for="ch" forName="Parent5" refType="w" fact="0.8434"/>
              <dgm:constr type="t" for="ch" forName="Parent5" refType="h" fact="0.2022"/>
              <dgm:constr type="w" for="ch" forName="Parent5" refType="w" fact="0.1253"/>
              <dgm:constr type="h" for="ch" forName="Parent5" refType="h" fact="0.3799"/>
              <dgm:constr type="l" for="ch" forName="Parent4" refType="w" fact="0.6492"/>
              <dgm:constr type="t" for="ch" forName="Parent4" refType="h" fact="0.2022"/>
              <dgm:constr type="w" for="ch" forName="Parent4" refType="w" fact="0.1253"/>
              <dgm:constr type="h" for="ch" forName="Parent4" refType="h" fact="0.3799"/>
              <dgm:constr type="l" for="ch" forName="Parent3" refType="w" fact="0.455"/>
              <dgm:constr type="t" for="ch" forName="Parent3" refType="h" fact="0.2022"/>
              <dgm:constr type="w" for="ch" forName="Parent3" refType="w" fact="0.1253"/>
              <dgm:constr type="h" for="ch" forName="Parent3" refType="h" fact="0.3799"/>
              <dgm:constr type="l" for="ch" forName="Parent2" refType="w" fact="0.2609"/>
              <dgm:constr type="t" for="ch" forName="Parent2" refType="h" fact="0.2022"/>
              <dgm:constr type="w" for="ch" forName="Parent2" refType="w" fact="0.1253"/>
              <dgm:constr type="h" for="ch" forName="Parent2" refType="h" fact="0.3799"/>
              <dgm:constr type="l" for="ch" forName="Parent1" refType="w" fact="0.0667"/>
              <dgm:constr type="t" for="ch" forName="Parent1" refType="h" fact="0.2022"/>
              <dgm:constr type="w" for="ch" forName="Parent1" refType="w" fact="0.1253"/>
              <dgm:constr type="h" for="ch" forName="Parent1" refType="h" fact="0.3799"/>
              <dgm:constr type="l" for="ch" forName="Accent5" refType="w" fact="0.8121"/>
              <dgm:constr type="t" for="ch" forName="Accent5" refType="h" fact="0.1072"/>
              <dgm:constr type="w" for="ch" forName="Accent5" refType="w" fact="0.1879"/>
              <dgm:constr type="h" for="ch" forName="Accent5" refType="h" fact="0.5699"/>
              <dgm:constr type="l" for="ch" forName="ParentBackground5" refType="w" fact="0.8183"/>
              <dgm:constr type="t" for="ch" forName="ParentBackground5" refType="h" fact="0.1262"/>
              <dgm:constr type="w" for="ch" forName="ParentBackground5" refType="w" fact="0.1754"/>
              <dgm:constr type="h" for="ch" forName="ParentBackground5" refType="h" fact="0.5319"/>
              <dgm:constr type="l" for="ch" forName="Child5" refType="w" fact="0.8183"/>
              <dgm:constr type="t" for="ch" forName="Child5" refType="h" fact="0.6876"/>
              <dgm:constr type="w" for="ch" forName="Child5" refType="w" fact="0.1754"/>
              <dgm:constr type="h" for="ch" forName="Child5" refType="h" fact="0.3124"/>
              <dgm:constr type="l" for="ch" forName="Accent4" refType="w" fact="0.5789"/>
              <dgm:constr type="t" for="ch" forName="Accent4" refType="h" fact="-0.0109"/>
              <dgm:constr type="w" for="ch" forName="Accent4" refType="w" fact="0.2657"/>
              <dgm:constr type="h" for="ch" forName="Accent4" refType="h" fact="0.806"/>
              <dgm:constr type="l" for="ch" forName="ParentBackground4" refType="w" fact="0.6242"/>
              <dgm:constr type="t" for="ch" forName="ParentBackground4" refType="h" fact="0.1262"/>
              <dgm:constr type="w" for="ch" forName="ParentBackground4" refType="w" fact="0.1754"/>
              <dgm:constr type="h" for="ch" forName="ParentBackground4" refType="h" fact="0.5319"/>
              <dgm:constr type="l" for="ch" forName="Child4" refType="w" fact="0.6242"/>
              <dgm:constr type="t" for="ch" forName="Child4" refType="h" fact="0.6876"/>
              <dgm:constr type="w" for="ch" forName="Child4" refType="w" fact="0.1754"/>
              <dgm:constr type="h" for="ch" forName="Child4" refType="h" fact="0.3124"/>
              <dgm:constr type="l" for="ch" forName="Accent3" refType="w" fact="0.3848"/>
              <dgm:constr type="t" for="ch" forName="Accent3" refType="h" fact="-0.0109"/>
              <dgm:constr type="w" for="ch" forName="Accent3" refType="w" fact="0.2657"/>
              <dgm:constr type="h" for="ch" forName="Accent3" refType="h" fact="0.806"/>
              <dgm:constr type="l" for="ch" forName="ParentBackground3" refType="w" fact="0.43"/>
              <dgm:constr type="t" for="ch" forName="ParentBackground3" refType="h" fact="0.1262"/>
              <dgm:constr type="w" for="ch" forName="ParentBackground3" refType="w" fact="0.1754"/>
              <dgm:constr type="h" for="ch" forName="ParentBackground3" refType="h" fact="0.5319"/>
              <dgm:constr type="l" for="ch" forName="Child3" refType="w" fact="0.43"/>
              <dgm:constr type="t" for="ch" forName="Child3" refType="h" fact="0.6876"/>
              <dgm:constr type="w" for="ch" forName="Child3" refType="w" fact="0.1754"/>
              <dgm:constr type="h" for="ch" forName="Child3" refType="h" fact="0.3124"/>
              <dgm:constr type="l" for="ch" forName="Accent2" refType="w" fact="0.1906"/>
              <dgm:constr type="t" for="ch" forName="Accent2" refType="h" fact="-0.0109"/>
              <dgm:constr type="w" for="ch" forName="Accent2" refType="w" fact="0.2657"/>
              <dgm:constr type="h" for="ch" forName="Accent2" refType="h" fact="0.806"/>
              <dgm:constr type="l" for="ch" forName="ParentBackground2" refType="w" fact="0.2358"/>
              <dgm:constr type="t" for="ch" forName="ParentBackground2" refType="h" fact="0.1262"/>
              <dgm:constr type="w" for="ch" forName="ParentBackground2" refType="w" fact="0.1754"/>
              <dgm:constr type="h" for="ch" forName="ParentBackground2" refType="h" fact="0.5319"/>
              <dgm:constr type="l" for="ch" forName="Child2" refType="w" fact="0.2358"/>
              <dgm:constr type="t" for="ch" forName="Child2" refType="h" fact="0.6876"/>
              <dgm:constr type="w" for="ch" forName="Child2" refType="w" fact="0.1754"/>
              <dgm:constr type="h" for="ch" forName="Child2" refType="h" fact="0.3124"/>
              <dgm:constr type="l" for="ch" forName="Accent1" refType="w" fact="-0.0036"/>
              <dgm:constr type="t" for="ch" forName="Accent1" refType="h" fact="-0.0109"/>
              <dgm:constr type="w" for="ch" forName="Accent1" refType="w" fact="0.2657"/>
              <dgm:constr type="h" for="ch" forName="Accent1" refType="h" fact="0.806"/>
              <dgm:constr type="l" for="ch" forName="ParentBackground1" refType="w" fact="0.0416"/>
              <dgm:constr type="t" for="ch" forName="ParentBackground1" refType="h" fact="0.1262"/>
              <dgm:constr type="w" for="ch" forName="ParentBackground1" refType="w" fact="0.1754"/>
              <dgm:constr type="h" for="ch" forName="ParentBackground1" refType="h" fact="0.5319"/>
              <dgm:constr type="l" for="ch" forName="Child1" refType="w" fact="0.0416"/>
              <dgm:constr type="t" for="ch" forName="Child1" refType="h" fact="0.6876"/>
              <dgm:constr type="w" for="ch" forName="Child1" refType="w" fact="0.1754"/>
              <dgm:constr type="h" for="ch" forName="Child1" refType="h" fact="0.3124"/>
            </dgm:constrLst>
          </dgm:if>
          <dgm:if name="Name9" axis="ch" ptType="node" func="cnt" op="equ" val="6">
            <dgm:alg type="composite">
              <dgm:param type="ar" val="3.6214"/>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l" for="ch" forName="Parent6" refType="w" fact="0.8689"/>
              <dgm:constr type="t" for="ch" forName="Parent6" refType="h" fact="0.2022"/>
              <dgm:constr type="w" for="ch" forName="Parent6" refType="w" fact="0.1049"/>
              <dgm:constr type="h" for="ch" forName="Parent6" refType="h" fact="0.3799"/>
              <dgm:constr type="l" for="ch" forName="Parent5" refType="w" fact="0.7063"/>
              <dgm:constr type="t" for="ch" forName="Parent5" refType="h" fact="0.2022"/>
              <dgm:constr type="w" for="ch" forName="Parent5" refType="w" fact="0.1049"/>
              <dgm:constr type="h" for="ch" forName="Parent5" refType="h" fact="0.3799"/>
              <dgm:constr type="l" for="ch" forName="Parent4" refType="w" fact="0.5437"/>
              <dgm:constr type="t" for="ch" forName="Parent4" refType="h" fact="0.2022"/>
              <dgm:constr type="w" for="ch" forName="Parent4" refType="w" fact="0.1049"/>
              <dgm:constr type="h" for="ch" forName="Parent4" refType="h" fact="0.3799"/>
              <dgm:constr type="l" for="ch" forName="Parent3" refType="w" fact="0.381"/>
              <dgm:constr type="t" for="ch" forName="Parent3" refType="h" fact="0.2022"/>
              <dgm:constr type="w" for="ch" forName="Parent3" refType="w" fact="0.1049"/>
              <dgm:constr type="h" for="ch" forName="Parent3" refType="h" fact="0.3799"/>
              <dgm:constr type="l" for="ch" forName="Parent2" refType="w" fact="0.2184"/>
              <dgm:constr type="t" for="ch" forName="Parent2" refType="h" fact="0.2022"/>
              <dgm:constr type="w" for="ch" forName="Parent2" refType="w" fact="0.1049"/>
              <dgm:constr type="h" for="ch" forName="Parent2" refType="h" fact="0.3799"/>
              <dgm:constr type="l" for="ch" forName="Parent1" refType="w" fact="0.0558"/>
              <dgm:constr type="t" for="ch" forName="Parent1" refType="h" fact="0.2022"/>
              <dgm:constr type="w" for="ch" forName="Parent1" refType="w" fact="0.1049"/>
              <dgm:constr type="h" for="ch" forName="Parent1" refType="h" fact="0.3799"/>
              <dgm:constr type="l" for="ch" forName="Accent6" refType="w" fact="0.8426"/>
              <dgm:constr type="t" for="ch" forName="Accent6" refType="h" fact="0.1072"/>
              <dgm:constr type="w" for="ch" forName="Accent6" refType="w" fact="0.1574"/>
              <dgm:constr type="h" for="ch" forName="Accent6" refType="h" fact="0.5699"/>
              <dgm:constr type="l" for="ch" forName="ParentBackground6" refType="w" fact="0.8479"/>
              <dgm:constr type="t" for="ch" forName="ParentBackground6" refType="h" fact="0.1262"/>
              <dgm:constr type="w" for="ch" forName="ParentBackground6" refType="w" fact="0.1469"/>
              <dgm:constr type="h" for="ch" forName="ParentBackground6" refType="h" fact="0.5319"/>
              <dgm:constr type="l" for="ch" forName="Child6" refType="w" fact="0.8479"/>
              <dgm:constr type="t" for="ch" forName="Child6" refType="h" fact="0.6876"/>
              <dgm:constr type="w" for="ch" forName="Child6" refType="w" fact="0.1469"/>
              <dgm:constr type="h" for="ch" forName="Child6" refType="h" fact="0.3124"/>
              <dgm:constr type="l" for="ch" forName="Accent5" refType="w" fact="0.6474"/>
              <dgm:constr type="t" for="ch" forName="Accent5" refType="h" fact="-0.0109"/>
              <dgm:constr type="w" for="ch" forName="Accent5" refType="w" fact="0.2226"/>
              <dgm:constr type="h" for="ch" forName="Accent5" refType="h" fact="0.806"/>
              <dgm:constr type="l" for="ch" forName="ParentBackground5" refType="w" fact="0.6853"/>
              <dgm:constr type="t" for="ch" forName="ParentBackground5" refType="h" fact="0.1262"/>
              <dgm:constr type="w" for="ch" forName="ParentBackground5" refType="w" fact="0.1469"/>
              <dgm:constr type="h" for="ch" forName="ParentBackground5" refType="h" fact="0.5319"/>
              <dgm:constr type="l" for="ch" forName="Child5" refType="w" fact="0.6853"/>
              <dgm:constr type="t" for="ch" forName="Child5" refType="h" fact="0.6876"/>
              <dgm:constr type="w" for="ch" forName="Child5" refType="w" fact="0.1469"/>
              <dgm:constr type="h" for="ch" forName="Child5" refType="h" fact="0.3124"/>
              <dgm:constr type="l" for="ch" forName="Accent4" refType="w" fact="0.4848"/>
              <dgm:constr type="t" for="ch" forName="Accent4" refType="h" fact="-0.0109"/>
              <dgm:constr type="w" for="ch" forName="Accent4" refType="w" fact="0.2226"/>
              <dgm:constr type="h" for="ch" forName="Accent4" refType="h" fact="0.806"/>
              <dgm:constr type="l" for="ch" forName="ParentBackground4" refType="w" fact="0.5227"/>
              <dgm:constr type="t" for="ch" forName="ParentBackground4" refType="h" fact="0.1262"/>
              <dgm:constr type="w" for="ch" forName="ParentBackground4" refType="w" fact="0.1469"/>
              <dgm:constr type="h" for="ch" forName="ParentBackground4" refType="h" fact="0.5319"/>
              <dgm:constr type="l" for="ch" forName="Child4" refType="w" fact="0.5227"/>
              <dgm:constr type="t" for="ch" forName="Child4" refType="h" fact="0.6876"/>
              <dgm:constr type="w" for="ch" forName="Child4" refType="w" fact="0.1469"/>
              <dgm:constr type="h" for="ch" forName="Child4" refType="h" fact="0.3124"/>
              <dgm:constr type="l" for="ch" forName="Accent3" refType="w" fact="0.3222"/>
              <dgm:constr type="t" for="ch" forName="Accent3" refType="h" fact="-0.0109"/>
              <dgm:constr type="w" for="ch" forName="Accent3" refType="w" fact="0.2226"/>
              <dgm:constr type="h" for="ch" forName="Accent3" refType="h" fact="0.806"/>
              <dgm:constr type="l" for="ch" forName="ParentBackground3" refType="w" fact="0.3601"/>
              <dgm:constr type="t" for="ch" forName="ParentBackground3" refType="h" fact="0.1262"/>
              <dgm:constr type="w" for="ch" forName="ParentBackground3" refType="w" fact="0.1469"/>
              <dgm:constr type="h" for="ch" forName="ParentBackground3" refType="h" fact="0.5319"/>
              <dgm:constr type="l" for="ch" forName="Child3" refType="w" fact="0.3601"/>
              <dgm:constr type="t" for="ch" forName="Child3" refType="h" fact="0.6876"/>
              <dgm:constr type="w" for="ch" forName="Child3" refType="w" fact="0.1469"/>
              <dgm:constr type="h" for="ch" forName="Child3" refType="h" fact="0.3124"/>
              <dgm:constr type="l" for="ch" forName="Accent2" refType="w" fact="0.1596"/>
              <dgm:constr type="t" for="ch" forName="Accent2" refType="h" fact="-0.0109"/>
              <dgm:constr type="w" for="ch" forName="Accent2" refType="w" fact="0.2226"/>
              <dgm:constr type="h" for="ch" forName="Accent2" refType="h" fact="0.806"/>
              <dgm:constr type="l" for="ch" forName="ParentBackground2" refType="w" fact="0.1975"/>
              <dgm:constr type="t" for="ch" forName="ParentBackground2" refType="h" fact="0.1262"/>
              <dgm:constr type="w" for="ch" forName="ParentBackground2" refType="w" fact="0.1469"/>
              <dgm:constr type="h" for="ch" forName="ParentBackground2" refType="h" fact="0.5319"/>
              <dgm:constr type="l" for="ch" forName="Child2" refType="w" fact="0.1975"/>
              <dgm:constr type="t" for="ch" forName="Child2" refType="h" fact="0.6876"/>
              <dgm:constr type="w" for="ch" forName="Child2" refType="w" fact="0.1469"/>
              <dgm:constr type="h" for="ch" forName="Child2" refType="h" fact="0.3124"/>
              <dgm:constr type="l" for="ch" forName="Accent1" refType="w" fact="-0.003"/>
              <dgm:constr type="t" for="ch" forName="Accent1" refType="h" fact="-0.0109"/>
              <dgm:constr type="w" for="ch" forName="Accent1" refType="w" fact="0.2226"/>
              <dgm:constr type="h" for="ch" forName="Accent1" refType="h" fact="0.806"/>
              <dgm:constr type="l" for="ch" forName="ParentBackground1" refType="w" fact="0.0348"/>
              <dgm:constr type="t" for="ch" forName="ParentBackground1" refType="h" fact="0.1262"/>
              <dgm:constr type="w" for="ch" forName="ParentBackground1" refType="w" fact="0.1469"/>
              <dgm:constr type="h" for="ch" forName="ParentBackground1" refType="h" fact="0.5319"/>
              <dgm:constr type="l" for="ch" forName="Child1" refType="w" fact="0.0348"/>
              <dgm:constr type="t" for="ch" forName="Child1" refType="h" fact="0.6876"/>
              <dgm:constr type="w" for="ch" forName="Child1" refType="w" fact="0.1469"/>
              <dgm:constr type="h" for="ch" forName="Child1" refType="h" fact="0.3124"/>
            </dgm:constrLst>
          </dgm:if>
          <dgm:if name="Name10" axis="ch" ptType="node" func="cnt" op="equ" val="7">
            <dgm:alg type="composite">
              <dgm:param type="ar" val="4.2103"/>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l" for="ch" forName="Parent7" refType="w" fact="0.8872"/>
              <dgm:constr type="t" for="ch" forName="Parent7" refType="h" fact="0.2022"/>
              <dgm:constr type="w" for="ch" forName="Parent7" refType="w" fact="0.0902"/>
              <dgm:constr type="h" for="ch" forName="Parent7" refType="h" fact="0.3799"/>
              <dgm:constr type="l" for="ch" forName="Parent6" refType="w" fact="0.7473"/>
              <dgm:constr type="t" for="ch" forName="Parent6" refType="h" fact="0.2022"/>
              <dgm:constr type="w" for="ch" forName="Parent6" refType="w" fact="0.0902"/>
              <dgm:constr type="h" for="ch" forName="Parent6" refType="h" fact="0.3799"/>
              <dgm:constr type="l" for="ch" forName="Parent5" refType="w" fact="0.6075"/>
              <dgm:constr type="t" for="ch" forName="Parent5" refType="h" fact="0.2022"/>
              <dgm:constr type="w" for="ch" forName="Parent5" refType="w" fact="0.0902"/>
              <dgm:constr type="h" for="ch" forName="Parent5" refType="h" fact="0.3799"/>
              <dgm:constr type="l" for="ch" forName="Parent4" refType="w" fact="0.4676"/>
              <dgm:constr type="t" for="ch" forName="Parent4" refType="h" fact="0.2022"/>
              <dgm:constr type="w" for="ch" forName="Parent4" refType="w" fact="0.0902"/>
              <dgm:constr type="h" for="ch" forName="Parent4" refType="h" fact="0.3799"/>
              <dgm:constr type="l" for="ch" forName="Parent3" refType="w" fact="0.3277"/>
              <dgm:constr type="t" for="ch" forName="Parent3" refType="h" fact="0.2022"/>
              <dgm:constr type="w" for="ch" forName="Parent3" refType="w" fact="0.0902"/>
              <dgm:constr type="h" for="ch" forName="Parent3" refType="h" fact="0.3799"/>
              <dgm:constr type="l" for="ch" forName="Parent2" refType="w" fact="0.1879"/>
              <dgm:constr type="t" for="ch" forName="Parent2" refType="h" fact="0.2022"/>
              <dgm:constr type="w" for="ch" forName="Parent2" refType="w" fact="0.0902"/>
              <dgm:constr type="h" for="ch" forName="Parent2" refType="h" fact="0.3799"/>
              <dgm:constr type="l" for="ch" forName="Parent1" refType="w" fact="0.048"/>
              <dgm:constr type="t" for="ch" forName="Parent1" refType="h" fact="0.2022"/>
              <dgm:constr type="w" for="ch" forName="Parent1" refType="w" fact="0.0902"/>
              <dgm:constr type="h" for="ch" forName="Parent1" refType="h" fact="0.3799"/>
              <dgm:constr type="l" for="ch" forName="Accent7" refType="w" fact="0.8646"/>
              <dgm:constr type="t" for="ch" forName="Accent7" refType="h" fact="0.1072"/>
              <dgm:constr type="w" for="ch" forName="Accent7" refType="w" fact="0.1354"/>
              <dgm:constr type="h" for="ch" forName="Accent7" refType="h" fact="0.5699"/>
              <dgm:constr type="l" for="ch" forName="ParentBackground7" refType="w" fact="0.8692"/>
              <dgm:constr type="t" for="ch" forName="ParentBackground7" refType="h" fact="0.1262"/>
              <dgm:constr type="w" for="ch" forName="ParentBackground7" refType="w" fact="0.1263"/>
              <dgm:constr type="h" for="ch" forName="ParentBackground7" refType="h" fact="0.5319"/>
              <dgm:constr type="l" for="ch" forName="Child7" refType="w" fact="0.8692"/>
              <dgm:constr type="t" for="ch" forName="Child7" refType="h" fact="0.6876"/>
              <dgm:constr type="w" for="ch" forName="Child7" refType="w" fact="0.1263"/>
              <dgm:constr type="h" for="ch" forName="Child7" refType="h" fact="0.3124"/>
              <dgm:constr type="l" for="ch" forName="Accent6" refType="w" fact="0.6967"/>
              <dgm:constr type="t" for="ch" forName="Accent6" refType="h" fact="-0.0109"/>
              <dgm:constr type="w" for="ch" forName="Accent6" refType="w" fact="0.1915"/>
              <dgm:constr type="h" for="ch" forName="Accent6" refType="h" fact="0.806"/>
              <dgm:constr type="l" for="ch" forName="ParentBackground6" refType="w" fact="0.7293"/>
              <dgm:constr type="t" for="ch" forName="ParentBackground6" refType="h" fact="0.1262"/>
              <dgm:constr type="w" for="ch" forName="ParentBackground6" refType="w" fact="0.1263"/>
              <dgm:constr type="h" for="ch" forName="ParentBackground6" refType="h" fact="0.5319"/>
              <dgm:constr type="l" for="ch" forName="Child6" refType="w" fact="0.7293"/>
              <dgm:constr type="t" for="ch" forName="Child6" refType="h" fact="0.6876"/>
              <dgm:constr type="w" for="ch" forName="Child6" refType="w" fact="0.1263"/>
              <dgm:constr type="h" for="ch" forName="Child6" refType="h" fact="0.3124"/>
              <dgm:constr type="l" for="ch" forName="Accent5" refType="w" fact="0.5569"/>
              <dgm:constr type="t" for="ch" forName="Accent5" refType="h" fact="-0.0109"/>
              <dgm:constr type="w" for="ch" forName="Accent5" refType="w" fact="0.1915"/>
              <dgm:constr type="h" for="ch" forName="Accent5" refType="h" fact="0.806"/>
              <dgm:constr type="l" for="ch" forName="ParentBackground5" refType="w" fact="0.5894"/>
              <dgm:constr type="t" for="ch" forName="ParentBackground5" refType="h" fact="0.1262"/>
              <dgm:constr type="w" for="ch" forName="ParentBackground5" refType="w" fact="0.1263"/>
              <dgm:constr type="h" for="ch" forName="ParentBackground5" refType="h" fact="0.5319"/>
              <dgm:constr type="l" for="ch" forName="Child5" refType="w" fact="0.5894"/>
              <dgm:constr type="t" for="ch" forName="Child5" refType="h" fact="0.6876"/>
              <dgm:constr type="w" for="ch" forName="Child5" refType="w" fact="0.1263"/>
              <dgm:constr type="h" for="ch" forName="Child5" refType="h" fact="0.3124"/>
              <dgm:constr type="l" for="ch" forName="Accent4" refType="w" fact="0.417"/>
              <dgm:constr type="t" for="ch" forName="Accent4" refType="h" fact="-0.0109"/>
              <dgm:constr type="w" for="ch" forName="Accent4" refType="w" fact="0.1915"/>
              <dgm:constr type="h" for="ch" forName="Accent4" refType="h" fact="0.806"/>
              <dgm:constr type="l" for="ch" forName="ParentBackground4" refType="w" fact="0.4496"/>
              <dgm:constr type="t" for="ch" forName="ParentBackground4" refType="h" fact="0.1262"/>
              <dgm:constr type="w" for="ch" forName="ParentBackground4" refType="w" fact="0.1263"/>
              <dgm:constr type="h" for="ch" forName="ParentBackground4" refType="h" fact="0.5319"/>
              <dgm:constr type="l" for="ch" forName="Child4" refType="w" fact="0.4496"/>
              <dgm:constr type="t" for="ch" forName="Child4" refType="h" fact="0.6876"/>
              <dgm:constr type="w" for="ch" forName="Child4" refType="w" fact="0.1263"/>
              <dgm:constr type="h" for="ch" forName="Child4" refType="h" fact="0.3124"/>
              <dgm:constr type="l" for="ch" forName="Accent3" refType="w" fact="0.2771"/>
              <dgm:constr type="t" for="ch" forName="Accent3" refType="h" fact="-0.0109"/>
              <dgm:constr type="w" for="ch" forName="Accent3" refType="w" fact="0.1915"/>
              <dgm:constr type="h" for="ch" forName="Accent3" refType="h" fact="0.806"/>
              <dgm:constr type="l" for="ch" forName="ParentBackground3" refType="w" fact="0.3097"/>
              <dgm:constr type="t" for="ch" forName="ParentBackground3" refType="h" fact="0.1262"/>
              <dgm:constr type="w" for="ch" forName="ParentBackground3" refType="w" fact="0.1263"/>
              <dgm:constr type="h" for="ch" forName="ParentBackground3" refType="h" fact="0.5319"/>
              <dgm:constr type="l" for="ch" forName="Child3" refType="w" fact="0.3097"/>
              <dgm:constr type="t" for="ch" forName="Child3" refType="h" fact="0.6876"/>
              <dgm:constr type="w" for="ch" forName="Child3" refType="w" fact="0.1263"/>
              <dgm:constr type="h" for="ch" forName="Child3" refType="h" fact="0.3124"/>
              <dgm:constr type="l" for="ch" forName="Accent2" refType="w" fact="0.1373"/>
              <dgm:constr type="t" for="ch" forName="Accent2" refType="h" fact="-0.0109"/>
              <dgm:constr type="w" for="ch" forName="Accent2" refType="w" fact="0.1915"/>
              <dgm:constr type="h" for="ch" forName="Accent2" refType="h" fact="0.806"/>
              <dgm:constr type="l" for="ch" forName="ParentBackground2" refType="w" fact="0.1698"/>
              <dgm:constr type="t" for="ch" forName="ParentBackground2" refType="h" fact="0.1262"/>
              <dgm:constr type="w" for="ch" forName="ParentBackground2" refType="w" fact="0.1263"/>
              <dgm:constr type="h" for="ch" forName="ParentBackground2" refType="h" fact="0.5319"/>
              <dgm:constr type="l" for="ch" forName="Child2" refType="w" fact="0.1698"/>
              <dgm:constr type="t" for="ch" forName="Child2" refType="h" fact="0.6876"/>
              <dgm:constr type="w" for="ch" forName="Child2" refType="w" fact="0.1263"/>
              <dgm:constr type="h" for="ch" forName="Child2" refType="h" fact="0.3124"/>
              <dgm:constr type="l" for="ch" forName="Accent1" refType="w" fact="-0.0026"/>
              <dgm:constr type="t" for="ch" forName="Accent1" refType="h" fact="-0.0109"/>
              <dgm:constr type="w" for="ch" forName="Accent1" refType="w" fact="0.1915"/>
              <dgm:constr type="h" for="ch" forName="Accent1" refType="h" fact="0.806"/>
              <dgm:constr type="l" for="ch" forName="ParentBackground1" refType="w" fact="0.03"/>
              <dgm:constr type="t" for="ch" forName="ParentBackground1" refType="h" fact="0.1262"/>
              <dgm:constr type="w" for="ch" forName="ParentBackground1" refType="w" fact="0.1263"/>
              <dgm:constr type="h" for="ch" forName="ParentBackground1" refType="h" fact="0.5319"/>
              <dgm:constr type="l" for="ch" forName="Child1" refType="w" fact="0.03"/>
              <dgm:constr type="t" for="ch" forName="Child1" refType="h" fact="0.6876"/>
              <dgm:constr type="w" for="ch" forName="Child1" refType="w" fact="0.1263"/>
              <dgm:constr type="h" for="ch" forName="Child1" refType="h" fact="0.3124"/>
            </dgm:constrLst>
          </dgm:if>
          <dgm:if name="Name11" axis="ch" ptType="node" func="cnt" op="equ" val="8">
            <dgm:alg type="composite">
              <dgm:param type="ar" val="4.799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l" for="ch" forName="Parent8" refType="w" fact="0.901"/>
              <dgm:constr type="t" for="ch" forName="Parent8" refType="h" fact="0.2022"/>
              <dgm:constr type="w" for="ch" forName="Parent8" refType="w" fact="0.0792"/>
              <dgm:constr type="h" for="ch" forName="Parent8" refType="h" fact="0.3799"/>
              <dgm:constr type="l" for="ch" forName="Parent7" refType="w" fact="0.7783"/>
              <dgm:constr type="t" for="ch" forName="Parent7" refType="h" fact="0.2022"/>
              <dgm:constr type="w" for="ch" forName="Parent7" refType="w" fact="0.0792"/>
              <dgm:constr type="h" for="ch" forName="Parent7" refType="h" fact="0.3799"/>
              <dgm:constr type="l" for="ch" forName="Parent6" refType="w" fact="0.6556"/>
              <dgm:constr type="t" for="ch" forName="Parent6" refType="h" fact="0.2022"/>
              <dgm:constr type="w" for="ch" forName="Parent6" refType="w" fact="0.0792"/>
              <dgm:constr type="h" for="ch" forName="Parent6" refType="h" fact="0.3799"/>
              <dgm:constr type="l" for="ch" forName="Parent5" refType="w" fact="0.5329"/>
              <dgm:constr type="t" for="ch" forName="Parent5" refType="h" fact="0.2022"/>
              <dgm:constr type="w" for="ch" forName="Parent5" refType="w" fact="0.0792"/>
              <dgm:constr type="h" for="ch" forName="Parent5" refType="h" fact="0.3799"/>
              <dgm:constr type="l" for="ch" forName="Parent4" refType="w" fact="0.4102"/>
              <dgm:constr type="t" for="ch" forName="Parent4" refType="h" fact="0.2022"/>
              <dgm:constr type="w" for="ch" forName="Parent4" refType="w" fact="0.0792"/>
              <dgm:constr type="h" for="ch" forName="Parent4" refType="h" fact="0.3799"/>
              <dgm:constr type="l" for="ch" forName="Parent3" refType="w" fact="0.2875"/>
              <dgm:constr type="t" for="ch" forName="Parent3" refType="h" fact="0.2022"/>
              <dgm:constr type="w" for="ch" forName="Parent3" refType="w" fact="0.0792"/>
              <dgm:constr type="h" for="ch" forName="Parent3" refType="h" fact="0.3799"/>
              <dgm:constr type="l" for="ch" forName="Parent2" refType="w" fact="0.1648"/>
              <dgm:constr type="t" for="ch" forName="Parent2" refType="h" fact="0.2022"/>
              <dgm:constr type="w" for="ch" forName="Parent2" refType="w" fact="0.0792"/>
              <dgm:constr type="h" for="ch" forName="Parent2" refType="h" fact="0.3799"/>
              <dgm:constr type="l" for="ch" forName="Parent1" refType="w" fact="0.0421"/>
              <dgm:constr type="t" for="ch" forName="Parent1" refType="h" fact="0.2022"/>
              <dgm:constr type="w" for="ch" forName="Parent1" refType="w" fact="0.0792"/>
              <dgm:constr type="h" for="ch" forName="Parent1" refType="h" fact="0.3799"/>
              <dgm:constr type="l" for="ch" forName="Accent8" refType="w" fact="0.8813"/>
              <dgm:constr type="t" for="ch" forName="Accent8" refType="h" fact="0.1072"/>
              <dgm:constr type="w" for="ch" forName="Accent8" refType="w" fact="0.1187"/>
              <dgm:constr type="h" for="ch" forName="Accent8" refType="h" fact="0.5699"/>
              <dgm:constr type="l" for="ch" forName="ParentBackground8" refType="w" fact="0.8852"/>
              <dgm:constr type="t" for="ch" forName="ParentBackground8" refType="h" fact="0.1262"/>
              <dgm:constr type="w" for="ch" forName="ParentBackground8" refType="w" fact="0.1108"/>
              <dgm:constr type="h" for="ch" forName="ParentBackground8" refType="h" fact="0.5319"/>
              <dgm:constr type="l" for="ch" forName="Child8" refType="w" fact="0.8852"/>
              <dgm:constr type="t" for="ch" forName="Child8" refType="h" fact="0.6876"/>
              <dgm:constr type="w" for="ch" forName="Child8" refType="w" fact="0.1108"/>
              <dgm:constr type="h" for="ch" forName="Child8" refType="h" fact="0.3124"/>
              <dgm:constr type="l" for="ch" forName="Accent7" refType="w" fact="0.7339"/>
              <dgm:constr type="t" for="ch" forName="Accent7" refType="h" fact="-0.0109"/>
              <dgm:constr type="w" for="ch" forName="Accent7" refType="w" fact="0.1679"/>
              <dgm:constr type="h" for="ch" forName="Accent7" refType="h" fact="0.806"/>
              <dgm:constr type="l" for="ch" forName="ParentBackground7" refType="w" fact="0.7625"/>
              <dgm:constr type="t" for="ch" forName="ParentBackground7" refType="h" fact="0.1262"/>
              <dgm:constr type="w" for="ch" forName="ParentBackground7" refType="w" fact="0.1108"/>
              <dgm:constr type="h" for="ch" forName="ParentBackground7" refType="h" fact="0.5319"/>
              <dgm:constr type="l" for="ch" forName="Child7" refType="w" fact="0.7625"/>
              <dgm:constr type="t" for="ch" forName="Child7" refType="h" fact="0.6876"/>
              <dgm:constr type="w" for="ch" forName="Child7" refType="w" fact="0.1108"/>
              <dgm:constr type="h" for="ch" forName="Child7" refType="h" fact="0.3124"/>
              <dgm:constr type="l" for="ch" forName="Accent6" refType="w" fact="0.6112"/>
              <dgm:constr type="t" for="ch" forName="Accent6" refType="h" fact="-0.0109"/>
              <dgm:constr type="w" for="ch" forName="Accent6" refType="w" fact="0.1679"/>
              <dgm:constr type="h" for="ch" forName="Accent6" refType="h" fact="0.806"/>
              <dgm:constr type="l" for="ch" forName="ParentBackground6" refType="w" fact="0.6398"/>
              <dgm:constr type="t" for="ch" forName="ParentBackground6" refType="h" fact="0.1262"/>
              <dgm:constr type="w" for="ch" forName="ParentBackground6" refType="w" fact="0.1108"/>
              <dgm:constr type="h" for="ch" forName="ParentBackground6" refType="h" fact="0.5319"/>
              <dgm:constr type="l" for="ch" forName="Child6" refType="w" fact="0.6398"/>
              <dgm:constr type="t" for="ch" forName="Child6" refType="h" fact="0.6876"/>
              <dgm:constr type="w" for="ch" forName="Child6" refType="w" fact="0.1108"/>
              <dgm:constr type="h" for="ch" forName="Child6" refType="h" fact="0.3124"/>
              <dgm:constr type="l" for="ch" forName="Accent5" refType="w" fact="0.4885"/>
              <dgm:constr type="t" for="ch" forName="Accent5" refType="h" fact="-0.0109"/>
              <dgm:constr type="w" for="ch" forName="Accent5" refType="w" fact="0.1679"/>
              <dgm:constr type="h" for="ch" forName="Accent5" refType="h" fact="0.806"/>
              <dgm:constr type="l" for="ch" forName="ParentBackground5" refType="w" fact="0.5171"/>
              <dgm:constr type="t" for="ch" forName="ParentBackground5" refType="h" fact="0.1262"/>
              <dgm:constr type="w" for="ch" forName="ParentBackground5" refType="w" fact="0.1108"/>
              <dgm:constr type="h" for="ch" forName="ParentBackground5" refType="h" fact="0.5319"/>
              <dgm:constr type="l" for="ch" forName="Child5" refType="w" fact="0.5171"/>
              <dgm:constr type="t" for="ch" forName="Child5" refType="h" fact="0.6876"/>
              <dgm:constr type="w" for="ch" forName="Child5" refType="w" fact="0.1108"/>
              <dgm:constr type="h" for="ch" forName="Child5" refType="h" fact="0.3124"/>
              <dgm:constr type="l" for="ch" forName="Accent4" refType="w" fact="0.3658"/>
              <dgm:constr type="t" for="ch" forName="Accent4" refType="h" fact="-0.0109"/>
              <dgm:constr type="w" for="ch" forName="Accent4" refType="w" fact="0.1679"/>
              <dgm:constr type="h" for="ch" forName="Accent4" refType="h" fact="0.806"/>
              <dgm:constr type="l" for="ch" forName="ParentBackground4" refType="w" fact="0.3944"/>
              <dgm:constr type="t" for="ch" forName="ParentBackground4" refType="h" fact="0.1262"/>
              <dgm:constr type="w" for="ch" forName="ParentBackground4" refType="w" fact="0.1108"/>
              <dgm:constr type="h" for="ch" forName="ParentBackground4" refType="h" fact="0.5319"/>
              <dgm:constr type="l" for="ch" forName="Child4" refType="w" fact="0.3944"/>
              <dgm:constr type="t" for="ch" forName="Child4" refType="h" fact="0.6876"/>
              <dgm:constr type="w" for="ch" forName="Child4" refType="w" fact="0.1108"/>
              <dgm:constr type="h" for="ch" forName="Child4" refType="h" fact="0.3124"/>
              <dgm:constr type="l" for="ch" forName="Accent3" refType="w" fact="0.2431"/>
              <dgm:constr type="t" for="ch" forName="Accent3" refType="h" fact="-0.0109"/>
              <dgm:constr type="w" for="ch" forName="Accent3" refType="w" fact="0.1679"/>
              <dgm:constr type="h" for="ch" forName="Accent3" refType="h" fact="0.806"/>
              <dgm:constr type="l" for="ch" forName="ParentBackground3" refType="w" fact="0.2717"/>
              <dgm:constr type="t" for="ch" forName="ParentBackground3" refType="h" fact="0.1262"/>
              <dgm:constr type="w" for="ch" forName="ParentBackground3" refType="w" fact="0.1108"/>
              <dgm:constr type="h" for="ch" forName="ParentBackground3" refType="h" fact="0.5319"/>
              <dgm:constr type="l" for="ch" forName="Child3" refType="w" fact="0.2717"/>
              <dgm:constr type="t" for="ch" forName="Child3" refType="h" fact="0.6876"/>
              <dgm:constr type="w" for="ch" forName="Child3" refType="w" fact="0.1108"/>
              <dgm:constr type="h" for="ch" forName="Child3" refType="h" fact="0.3124"/>
              <dgm:constr type="l" for="ch" forName="Accent2" refType="w" fact="0.1204"/>
              <dgm:constr type="t" for="ch" forName="Accent2" refType="h" fact="-0.0109"/>
              <dgm:constr type="w" for="ch" forName="Accent2" refType="w" fact="0.1679"/>
              <dgm:constr type="h" for="ch" forName="Accent2" refType="h" fact="0.806"/>
              <dgm:constr type="l" for="ch" forName="ParentBackground2" refType="w" fact="0.149"/>
              <dgm:constr type="t" for="ch" forName="ParentBackground2" refType="h" fact="0.1262"/>
              <dgm:constr type="w" for="ch" forName="ParentBackground2" refType="w" fact="0.1108"/>
              <dgm:constr type="h" for="ch" forName="ParentBackground2" refType="h" fact="0.5319"/>
              <dgm:constr type="l" for="ch" forName="Child2" refType="w" fact="0.149"/>
              <dgm:constr type="t" for="ch" forName="Child2" refType="h" fact="0.6876"/>
              <dgm:constr type="w" for="ch" forName="Child2" refType="w" fact="0.1108"/>
              <dgm:constr type="h" for="ch" forName="Child2" refType="h" fact="0.3124"/>
              <dgm:constr type="l" for="ch" forName="Accent1" refType="w" fact="-0.0023"/>
              <dgm:constr type="t" for="ch" forName="Accent1" refType="h" fact="-0.0109"/>
              <dgm:constr type="w" for="ch" forName="Accent1" refType="w" fact="0.1679"/>
              <dgm:constr type="h" for="ch" forName="Accent1" refType="h" fact="0.806"/>
              <dgm:constr type="l" for="ch" forName="ParentBackground1" refType="w" fact="0.0263"/>
              <dgm:constr type="t" for="ch" forName="ParentBackground1" refType="h" fact="0.1262"/>
              <dgm:constr type="w" for="ch" forName="ParentBackground1" refType="w" fact="0.1108"/>
              <dgm:constr type="h" for="ch" forName="ParentBackground1" refType="h" fact="0.5319"/>
              <dgm:constr type="l" for="ch" forName="Child1" refType="w" fact="0.0263"/>
              <dgm:constr type="t" for="ch" forName="Child1" refType="h" fact="0.6876"/>
              <dgm:constr type="w" for="ch" forName="Child1" refType="w" fact="0.1108"/>
              <dgm:constr type="h" for="ch" forName="Child1" refType="h" fact="0.3124"/>
            </dgm:constrLst>
          </dgm:if>
          <dgm:if name="Name12" axis="ch" ptType="node" func="cnt" op="equ" val="9">
            <dgm:alg type="composite">
              <dgm:param type="ar" val="5.388"/>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9"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9"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9"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9"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9"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9"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9"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Child9" refType="primFontSz" refFor="des" refForName="Parent8" op="lte"/>
              <dgm:constr type="primFontSz" for="des" forName="Child1" refType="primFontSz" refFor="des" refForName="Parent9" op="lte"/>
              <dgm:constr type="primFontSz" for="des" forName="Child2" refType="primFontSz" refFor="des" refForName="Parent9" op="lte"/>
              <dgm:constr type="primFontSz" for="des" forName="Child3" refType="primFontSz" refFor="des" refForName="Parent9" op="lte"/>
              <dgm:constr type="primFontSz" for="des" forName="Child4" refType="primFontSz" refFor="des" refForName="Parent9" op="lte"/>
              <dgm:constr type="primFontSz" for="des" forName="Child5" refType="primFontSz" refFor="des" refForName="Parent9" op="lte"/>
              <dgm:constr type="primFontSz" for="des" forName="Child6" refType="primFontSz" refFor="des" refForName="Parent9" op="lte"/>
              <dgm:constr type="primFontSz" for="des" forName="Child7" refType="primFontSz" refFor="des" refForName="Parent9" op="lte"/>
              <dgm:constr type="primFontSz" for="des" forName="Child8" refType="primFontSz" refFor="des" refForName="Parent9" op="lte"/>
              <dgm:constr type="primFontSz" for="des" forName="Child9" refType="primFontSz" refFor="des" refForName="Parent9"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Parent9"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primFontSz" for="des" forName="Child9" refType="primFontSz" refFor="des" refForName="Child1" op="equ"/>
              <dgm:constr type="l" for="ch" forName="Parent9" refType="w" fact="0.9119"/>
              <dgm:constr type="t" for="ch" forName="Parent9" refType="h" fact="0.2022"/>
              <dgm:constr type="w" for="ch" forName="Parent9" refType="w" fact="0.0705"/>
              <dgm:constr type="h" for="ch" forName="Parent9" refType="h" fact="0.3799"/>
              <dgm:constr type="l" for="ch" forName="Parent8" refType="w" fact="0.8026"/>
              <dgm:constr type="t" for="ch" forName="Parent8" refType="h" fact="0.2022"/>
              <dgm:constr type="w" for="ch" forName="Parent8" refType="w" fact="0.0705"/>
              <dgm:constr type="h" for="ch" forName="Parent8" refType="h" fact="0.3799"/>
              <dgm:constr type="l" for="ch" forName="Parent7" refType="w" fact="0.6933"/>
              <dgm:constr type="t" for="ch" forName="Parent7" refType="h" fact="0.2022"/>
              <dgm:constr type="w" for="ch" forName="Parent7" refType="w" fact="0.0705"/>
              <dgm:constr type="h" for="ch" forName="Parent7" refType="h" fact="0.3799"/>
              <dgm:constr type="l" for="ch" forName="Parent6" refType="w" fact="0.584"/>
              <dgm:constr type="t" for="ch" forName="Parent6" refType="h" fact="0.2022"/>
              <dgm:constr type="w" for="ch" forName="Parent6" refType="w" fact="0.0705"/>
              <dgm:constr type="h" for="ch" forName="Parent6" refType="h" fact="0.3799"/>
              <dgm:constr type="l" for="ch" forName="Parent5" refType="w" fact="0.4747"/>
              <dgm:constr type="t" for="ch" forName="Parent5" refType="h" fact="0.2022"/>
              <dgm:constr type="w" for="ch" forName="Parent5" refType="w" fact="0.0705"/>
              <dgm:constr type="h" for="ch" forName="Parent5" refType="h" fact="0.3799"/>
              <dgm:constr type="l" for="ch" forName="Parent4" refType="w" fact="0.3654"/>
              <dgm:constr type="t" for="ch" forName="Parent4" refType="h" fact="0.2022"/>
              <dgm:constr type="w" for="ch" forName="Parent4" refType="w" fact="0.0705"/>
              <dgm:constr type="h" for="ch" forName="Parent4" refType="h" fact="0.3799"/>
              <dgm:constr type="l" for="ch" forName="Parent3" refType="w" fact="0.2561"/>
              <dgm:constr type="t" for="ch" forName="Parent3" refType="h" fact="0.2022"/>
              <dgm:constr type="w" for="ch" forName="Parent3" refType="w" fact="0.0705"/>
              <dgm:constr type="h" for="ch" forName="Parent3" refType="h" fact="0.3799"/>
              <dgm:constr type="l" for="ch" forName="Parent2" refType="w" fact="0.1468"/>
              <dgm:constr type="t" for="ch" forName="Parent2" refType="h" fact="0.2022"/>
              <dgm:constr type="w" for="ch" forName="Parent2" refType="w" fact="0.0705"/>
              <dgm:constr type="h" for="ch" forName="Parent2" refType="h" fact="0.3799"/>
              <dgm:constr type="l" for="ch" forName="Parent1" refType="w" fact="0.0375"/>
              <dgm:constr type="t" for="ch" forName="Parent1" refType="h" fact="0.2022"/>
              <dgm:constr type="w" for="ch" forName="Parent1" refType="w" fact="0.0705"/>
              <dgm:constr type="h" for="ch" forName="Parent1" refType="h" fact="0.3799"/>
              <dgm:constr type="l" for="ch" forName="Accent9" refType="w" fact="0.8942"/>
              <dgm:constr type="t" for="ch" forName="Accent9" refType="h" fact="0.1072"/>
              <dgm:constr type="w" for="ch" forName="Accent9" refType="w" fact="0.1058"/>
              <dgm:constr type="h" for="ch" forName="Accent9" refType="h" fact="0.5699"/>
              <dgm:constr type="l" for="ch" forName="ParentBackground9" refType="w" fact="0.8978"/>
              <dgm:constr type="t" for="ch" forName="ParentBackground9" refType="h" fact="0.1262"/>
              <dgm:constr type="w" for="ch" forName="ParentBackground9" refType="w" fact="0.0987"/>
              <dgm:constr type="h" for="ch" forName="ParentBackground9" refType="h" fact="0.5319"/>
              <dgm:constr type="l" for="ch" forName="Child9" refType="w" fact="0.8978"/>
              <dgm:constr type="t" for="ch" forName="Child9" refType="h" fact="0.6876"/>
              <dgm:constr type="w" for="ch" forName="Child9" refType="w" fact="0.0987"/>
              <dgm:constr type="h" for="ch" forName="Child9" refType="h" fact="0.3124"/>
              <dgm:constr type="l" for="ch" forName="Accent8" refType="w" fact="0.763"/>
              <dgm:constr type="t" for="ch" forName="Accent8" refType="h" fact="-0.0109"/>
              <dgm:constr type="w" for="ch" forName="Accent8" refType="w" fact="0.1496"/>
              <dgm:constr type="h" for="ch" forName="Accent8" refType="h" fact="0.806"/>
              <dgm:constr type="l" for="ch" forName="ParentBackground8" refType="w" fact="0.7885"/>
              <dgm:constr type="t" for="ch" forName="ParentBackground8" refType="h" fact="0.1262"/>
              <dgm:constr type="w" for="ch" forName="ParentBackground8" refType="w" fact="0.0987"/>
              <dgm:constr type="h" for="ch" forName="ParentBackground8" refType="h" fact="0.5319"/>
              <dgm:constr type="l" for="ch" forName="Child8" refType="w" fact="0.7885"/>
              <dgm:constr type="t" for="ch" forName="Child8" refType="h" fact="0.6876"/>
              <dgm:constr type="w" for="ch" forName="Child8" refType="w" fact="0.0987"/>
              <dgm:constr type="h" for="ch" forName="Child8" refType="h" fact="0.3124"/>
              <dgm:constr type="l" for="ch" forName="Accent7" refType="w" fact="0.6538"/>
              <dgm:constr type="t" for="ch" forName="Accent7" refType="h" fact="-0.0109"/>
              <dgm:constr type="w" for="ch" forName="Accent7" refType="w" fact="0.1496"/>
              <dgm:constr type="h" for="ch" forName="Accent7" refType="h" fact="0.806"/>
              <dgm:constr type="l" for="ch" forName="ParentBackground7" refType="w" fact="0.6792"/>
              <dgm:constr type="t" for="ch" forName="ParentBackground7" refType="h" fact="0.1262"/>
              <dgm:constr type="w" for="ch" forName="ParentBackground7" refType="w" fact="0.0987"/>
              <dgm:constr type="h" for="ch" forName="ParentBackground7" refType="h" fact="0.5319"/>
              <dgm:constr type="l" for="ch" forName="Child7" refType="w" fact="0.6792"/>
              <dgm:constr type="t" for="ch" forName="Child7" refType="h" fact="0.6876"/>
              <dgm:constr type="w" for="ch" forName="Child7" refType="w" fact="0.0987"/>
              <dgm:constr type="h" for="ch" forName="Child7" refType="h" fact="0.3124"/>
              <dgm:constr type="l" for="ch" forName="Accent6" refType="w" fact="0.5445"/>
              <dgm:constr type="t" for="ch" forName="Accent6" refType="h" fact="-0.0109"/>
              <dgm:constr type="w" for="ch" forName="Accent6" refType="w" fact="0.1496"/>
              <dgm:constr type="h" for="ch" forName="Accent6" refType="h" fact="0.806"/>
              <dgm:constr type="l" for="ch" forName="ParentBackground6" refType="w" fact="0.5699"/>
              <dgm:constr type="t" for="ch" forName="ParentBackground6" refType="h" fact="0.1262"/>
              <dgm:constr type="w" for="ch" forName="ParentBackground6" refType="w" fact="0.0987"/>
              <dgm:constr type="h" for="ch" forName="ParentBackground6" refType="h" fact="0.5319"/>
              <dgm:constr type="l" for="ch" forName="Child6" refType="w" fact="0.5699"/>
              <dgm:constr type="t" for="ch" forName="Child6" refType="h" fact="0.6876"/>
              <dgm:constr type="w" for="ch" forName="Child6" refType="w" fact="0.0987"/>
              <dgm:constr type="h" for="ch" forName="Child6" refType="h" fact="0.3124"/>
              <dgm:constr type="l" for="ch" forName="Accent5" refType="w" fact="0.4352"/>
              <dgm:constr type="t" for="ch" forName="Accent5" refType="h" fact="-0.0109"/>
              <dgm:constr type="w" for="ch" forName="Accent5" refType="w" fact="0.1496"/>
              <dgm:constr type="h" for="ch" forName="Accent5" refType="h" fact="0.806"/>
              <dgm:constr type="l" for="ch" forName="ParentBackground5" refType="w" fact="0.4606"/>
              <dgm:constr type="t" for="ch" forName="ParentBackground5" refType="h" fact="0.1262"/>
              <dgm:constr type="w" for="ch" forName="ParentBackground5" refType="w" fact="0.0987"/>
              <dgm:constr type="h" for="ch" forName="ParentBackground5" refType="h" fact="0.5319"/>
              <dgm:constr type="l" for="ch" forName="Child5" refType="w" fact="0.4606"/>
              <dgm:constr type="t" for="ch" forName="Child5" refType="h" fact="0.6876"/>
              <dgm:constr type="w" for="ch" forName="Child5" refType="w" fact="0.0987"/>
              <dgm:constr type="h" for="ch" forName="Child5" refType="h" fact="0.3124"/>
              <dgm:constr type="l" for="ch" forName="Accent4" refType="w" fact="0.3259"/>
              <dgm:constr type="t" for="ch" forName="Accent4" refType="h" fact="-0.0109"/>
              <dgm:constr type="w" for="ch" forName="Accent4" refType="w" fact="0.1496"/>
              <dgm:constr type="h" for="ch" forName="Accent4" refType="h" fact="0.806"/>
              <dgm:constr type="l" for="ch" forName="ParentBackground4" refType="w" fact="0.3513"/>
              <dgm:constr type="t" for="ch" forName="ParentBackground4" refType="h" fact="0.1262"/>
              <dgm:constr type="w" for="ch" forName="ParentBackground4" refType="w" fact="0.0987"/>
              <dgm:constr type="h" for="ch" forName="ParentBackground4" refType="h" fact="0.5319"/>
              <dgm:constr type="l" for="ch" forName="Child4" refType="w" fact="0.3513"/>
              <dgm:constr type="t" for="ch" forName="Child4" refType="h" fact="0.6876"/>
              <dgm:constr type="w" for="ch" forName="Child4" refType="w" fact="0.0987"/>
              <dgm:constr type="h" for="ch" forName="Child4" refType="h" fact="0.3124"/>
              <dgm:constr type="l" for="ch" forName="Accent3" refType="w" fact="0.2166"/>
              <dgm:constr type="t" for="ch" forName="Accent3" refType="h" fact="-0.0109"/>
              <dgm:constr type="w" for="ch" forName="Accent3" refType="w" fact="0.1496"/>
              <dgm:constr type="h" for="ch" forName="Accent3" refType="h" fact="0.806"/>
              <dgm:constr type="l" for="ch" forName="ParentBackground3" refType="w" fact="0.242"/>
              <dgm:constr type="t" for="ch" forName="ParentBackground3" refType="h" fact="0.1262"/>
              <dgm:constr type="w" for="ch" forName="ParentBackground3" refType="w" fact="0.0987"/>
              <dgm:constr type="h" for="ch" forName="ParentBackground3" refType="h" fact="0.5319"/>
              <dgm:constr type="l" for="ch" forName="Child3" refType="w" fact="0.242"/>
              <dgm:constr type="t" for="ch" forName="Child3" refType="h" fact="0.6876"/>
              <dgm:constr type="w" for="ch" forName="Child3" refType="w" fact="0.0987"/>
              <dgm:constr type="h" for="ch" forName="Child3" refType="h" fact="0.3124"/>
              <dgm:constr type="l" for="ch" forName="Accent2" refType="w" fact="0.1073"/>
              <dgm:constr type="t" for="ch" forName="Accent2" refType="h" fact="-0.0109"/>
              <dgm:constr type="w" for="ch" forName="Accent2" refType="w" fact="0.1496"/>
              <dgm:constr type="h" for="ch" forName="Accent2" refType="h" fact="0.806"/>
              <dgm:constr type="l" for="ch" forName="ParentBackground2" refType="w" fact="0.1327"/>
              <dgm:constr type="t" for="ch" forName="ParentBackground2" refType="h" fact="0.1262"/>
              <dgm:constr type="w" for="ch" forName="ParentBackground2" refType="w" fact="0.0987"/>
              <dgm:constr type="h" for="ch" forName="ParentBackground2" refType="h" fact="0.5319"/>
              <dgm:constr type="l" for="ch" forName="Child2" refType="w" fact="0.1327"/>
              <dgm:constr type="t" for="ch" forName="Child2" refType="h" fact="0.6876"/>
              <dgm:constr type="w" for="ch" forName="Child2" refType="w" fact="0.0987"/>
              <dgm:constr type="h" for="ch" forName="Child2" refType="h" fact="0.3124"/>
              <dgm:constr type="l" for="ch" forName="Accent1" refType="w" fact="-0.002"/>
              <dgm:constr type="t" for="ch" forName="Accent1" refType="h" fact="-0.0109"/>
              <dgm:constr type="w" for="ch" forName="Accent1" refType="w" fact="0.1496"/>
              <dgm:constr type="h" for="ch" forName="Accent1" refType="h" fact="0.806"/>
              <dgm:constr type="l" for="ch" forName="ParentBackground1" refType="w" fact="0.0234"/>
              <dgm:constr type="t" for="ch" forName="ParentBackground1" refType="h" fact="0.1262"/>
              <dgm:constr type="w" for="ch" forName="ParentBackground1" refType="w" fact="0.0987"/>
              <dgm:constr type="h" for="ch" forName="ParentBackground1" refType="h" fact="0.5319"/>
              <dgm:constr type="l" for="ch" forName="Child1" refType="w" fact="0.0234"/>
              <dgm:constr type="t" for="ch" forName="Child1" refType="h" fact="0.6876"/>
              <dgm:constr type="w" for="ch" forName="Child1" refType="w" fact="0.0987"/>
              <dgm:constr type="h" for="ch" forName="Child1" refType="h" fact="0.3124"/>
            </dgm:constrLst>
          </dgm:if>
          <dgm:if name="Name13" axis="ch" ptType="node" func="cnt" op="equ" val="10">
            <dgm:alg type="composite">
              <dgm:param type="ar" val="5.9769"/>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9" refType="primFontSz" refFor="des" refForName="Parent1" op="lte"/>
              <dgm:constr type="primFontSz" for="des" forName="Child10"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9" refType="primFontSz" refFor="des" refForName="Parent2" op="lte"/>
              <dgm:constr type="primFontSz" for="des" forName="Child10"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9" refType="primFontSz" refFor="des" refForName="Parent3" op="lte"/>
              <dgm:constr type="primFontSz" for="des" forName="Child10"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9" refType="primFontSz" refFor="des" refForName="Parent4" op="lte"/>
              <dgm:constr type="primFontSz" for="des" forName="Child10"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9" refType="primFontSz" refFor="des" refForName="Parent5" op="lte"/>
              <dgm:constr type="primFontSz" for="des" forName="Child10"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9" refType="primFontSz" refFor="des" refForName="Parent6" op="lte"/>
              <dgm:constr type="primFontSz" for="des" forName="Child10" refType="primFontSz" refFor="des" refForName="Parent7"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9" refType="primFontSz" refFor="des" refForName="Parent7" op="lte"/>
              <dgm:constr type="primFontSz" for="des" forName="Child10"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Child9" refType="primFontSz" refFor="des" refForName="Parent8" op="lte"/>
              <dgm:constr type="primFontSz" for="des" forName="Child10" refType="primFontSz" refFor="des" refForName="Parent8" op="lte"/>
              <dgm:constr type="primFontSz" for="des" forName="Child1" refType="primFontSz" refFor="des" refForName="Parent9" op="lte"/>
              <dgm:constr type="primFontSz" for="des" forName="Child2" refType="primFontSz" refFor="des" refForName="Parent9" op="lte"/>
              <dgm:constr type="primFontSz" for="des" forName="Child3" refType="primFontSz" refFor="des" refForName="Parent9" op="lte"/>
              <dgm:constr type="primFontSz" for="des" forName="Child4" refType="primFontSz" refFor="des" refForName="Parent9" op="lte"/>
              <dgm:constr type="primFontSz" for="des" forName="Child5" refType="primFontSz" refFor="des" refForName="Parent9" op="lte"/>
              <dgm:constr type="primFontSz" for="des" forName="Child6" refType="primFontSz" refFor="des" refForName="Parent9" op="lte"/>
              <dgm:constr type="primFontSz" for="des" forName="Child7" refType="primFontSz" refFor="des" refForName="Parent9" op="lte"/>
              <dgm:constr type="primFontSz" for="des" forName="Child8" refType="primFontSz" refFor="des" refForName="Parent9" op="lte"/>
              <dgm:constr type="primFontSz" for="des" forName="Child9" refType="primFontSz" refFor="des" refForName="Parent9" op="lte"/>
              <dgm:constr type="primFontSz" for="des" forName="Child10" refType="primFontSz" refFor="des" refForName="Parent9" op="lte"/>
              <dgm:constr type="primFontSz" for="des" forName="Child1" refType="primFontSz" refFor="des" refForName="Parent10" op="lte"/>
              <dgm:constr type="primFontSz" for="des" forName="Child2" refType="primFontSz" refFor="des" refForName="Parent10" op="lte"/>
              <dgm:constr type="primFontSz" for="des" forName="Child3" refType="primFontSz" refFor="des" refForName="Parent10" op="lte"/>
              <dgm:constr type="primFontSz" for="des" forName="Child4" refType="primFontSz" refFor="des" refForName="Parent10" op="lte"/>
              <dgm:constr type="primFontSz" for="des" forName="Child5" refType="primFontSz" refFor="des" refForName="Parent10" op="lte"/>
              <dgm:constr type="primFontSz" for="des" forName="Child6" refType="primFontSz" refFor="des" refForName="Parent10" op="lte"/>
              <dgm:constr type="primFontSz" for="des" forName="Child7" refType="primFontSz" refFor="des" refForName="Parent10" op="lte"/>
              <dgm:constr type="primFontSz" for="des" forName="Child8" refType="primFontSz" refFor="des" refForName="Parent10" op="lte"/>
              <dgm:constr type="primFontSz" for="des" forName="Child9" refType="primFontSz" refFor="des" refForName="Parent10" op="lte"/>
              <dgm:constr type="primFontSz" for="des" forName="Child10" refType="primFontSz" refFor="des" refForName="Parent10"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Parent9" refType="primFontSz" refFor="des" refForName="Parent1" op="equ"/>
              <dgm:constr type="primFontSz" for="des" forName="Parent10"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primFontSz" for="des" forName="Child9" refType="primFontSz" refFor="des" refForName="Child1" op="equ"/>
              <dgm:constr type="primFontSz" for="des" forName="Child10" refType="primFontSz" refFor="des" refForName="Child1" op="equ"/>
              <dgm:constr type="l" for="ch" forName="Parent10" refType="w" fact="0.9205"/>
              <dgm:constr type="t" for="ch" forName="Parent10" refType="h" fact="0.2022"/>
              <dgm:constr type="w" for="ch" forName="Parent10" refType="w" fact="0.0636"/>
              <dgm:constr type="h" for="ch" forName="Parent10" refType="h" fact="0.3799"/>
              <dgm:constr type="l" for="ch" forName="Parent9" refType="w" fact="0.822"/>
              <dgm:constr type="t" for="ch" forName="Parent9" refType="h" fact="0.2022"/>
              <dgm:constr type="w" for="ch" forName="Parent9" refType="w" fact="0.0636"/>
              <dgm:constr type="h" for="ch" forName="Parent9" refType="h" fact="0.3799"/>
              <dgm:constr type="l" for="ch" forName="Parent8" refType="w" fact="0.7235"/>
              <dgm:constr type="t" for="ch" forName="Parent8" refType="h" fact="0.2022"/>
              <dgm:constr type="w" for="ch" forName="Parent8" refType="w" fact="0.0636"/>
              <dgm:constr type="h" for="ch" forName="Parent8" refType="h" fact="0.3799"/>
              <dgm:constr type="l" for="ch" forName="Parent7" refType="w" fact="0.625"/>
              <dgm:constr type="t" for="ch" forName="Parent7" refType="h" fact="0.2022"/>
              <dgm:constr type="w" for="ch" forName="Parent7" refType="w" fact="0.0636"/>
              <dgm:constr type="h" for="ch" forName="Parent7" refType="h" fact="0.3799"/>
              <dgm:constr type="l" for="ch" forName="Parent6" refType="w" fact="0.5264"/>
              <dgm:constr type="t" for="ch" forName="Parent6" refType="h" fact="0.2022"/>
              <dgm:constr type="w" for="ch" forName="Parent6" refType="w" fact="0.0636"/>
              <dgm:constr type="h" for="ch" forName="Parent6" refType="h" fact="0.3799"/>
              <dgm:constr type="l" for="ch" forName="Parent5" refType="w" fact="0.4279"/>
              <dgm:constr type="t" for="ch" forName="Parent5" refType="h" fact="0.2022"/>
              <dgm:constr type="w" for="ch" forName="Parent5" refType="w" fact="0.0636"/>
              <dgm:constr type="h" for="ch" forName="Parent5" refType="h" fact="0.3799"/>
              <dgm:constr type="l" for="ch" forName="Parent4" refType="w" fact="0.3294"/>
              <dgm:constr type="t" for="ch" forName="Parent4" refType="h" fact="0.2022"/>
              <dgm:constr type="w" for="ch" forName="Parent4" refType="w" fact="0.0636"/>
              <dgm:constr type="h" for="ch" forName="Parent4" refType="h" fact="0.3799"/>
              <dgm:constr type="l" for="ch" forName="Parent3" refType="w" fact="0.2309"/>
              <dgm:constr type="t" for="ch" forName="Parent3" refType="h" fact="0.2022"/>
              <dgm:constr type="w" for="ch" forName="Parent3" refType="w" fact="0.0636"/>
              <dgm:constr type="h" for="ch" forName="Parent3" refType="h" fact="0.3799"/>
              <dgm:constr type="l" for="ch" forName="Parent2" refType="w" fact="0.1324"/>
              <dgm:constr type="t" for="ch" forName="Parent2" refType="h" fact="0.2022"/>
              <dgm:constr type="w" for="ch" forName="Parent2" refType="w" fact="0.0636"/>
              <dgm:constr type="h" for="ch" forName="Parent2" refType="h" fact="0.3799"/>
              <dgm:constr type="l" for="ch" forName="Parent1" refType="w" fact="0.0338"/>
              <dgm:constr type="t" for="ch" forName="Parent1" refType="h" fact="0.2022"/>
              <dgm:constr type="w" for="ch" forName="Parent1" refType="w" fact="0.0636"/>
              <dgm:constr type="h" for="ch" forName="Parent1" refType="h" fact="0.3799"/>
              <dgm:constr type="l" for="ch" forName="Accent10" refType="w" fact="0.9047"/>
              <dgm:constr type="t" for="ch" forName="Accent10" refType="h" fact="0.1072"/>
              <dgm:constr type="w" for="ch" forName="Accent10" refType="w" fact="0.0953"/>
              <dgm:constr type="h" for="ch" forName="Accent10" refType="h" fact="0.5699"/>
              <dgm:constr type="l" for="ch" forName="ParentBackground10" refType="w" fact="0.9078"/>
              <dgm:constr type="t" for="ch" forName="ParentBackground10" refType="h" fact="0.1262"/>
              <dgm:constr type="w" for="ch" forName="ParentBackground10" refType="w" fact="0.089"/>
              <dgm:constr type="h" for="ch" forName="ParentBackground10" refType="h" fact="0.5319"/>
              <dgm:constr type="l" for="ch" forName="Child10" refType="w" fact="0.9078"/>
              <dgm:constr type="t" for="ch" forName="Child10" refType="h" fact="0.6876"/>
              <dgm:constr type="w" for="ch" forName="Child10" refType="w" fact="0.089"/>
              <dgm:constr type="h" for="ch" forName="Child10" refType="h" fact="0.3124"/>
              <dgm:constr type="l" for="ch" forName="Accent9" refType="w" fact="0.7864"/>
              <dgm:constr type="t" for="ch" forName="Accent9" refType="h" fact="-0.0109"/>
              <dgm:constr type="w" for="ch" forName="Accent9" refType="w" fact="0.1348"/>
              <dgm:constr type="h" for="ch" forName="Accent9" refType="h" fact="0.806"/>
              <dgm:constr type="l" for="ch" forName="ParentBackground9" refType="w" fact="0.8093"/>
              <dgm:constr type="t" for="ch" forName="ParentBackground9" refType="h" fact="0.1262"/>
              <dgm:constr type="w" for="ch" forName="ParentBackground9" refType="w" fact="0.089"/>
              <dgm:constr type="h" for="ch" forName="ParentBackground9" refType="h" fact="0.5319"/>
              <dgm:constr type="l" for="ch" forName="Child9" refType="w" fact="0.8093"/>
              <dgm:constr type="t" for="ch" forName="Child9" refType="h" fact="0.6876"/>
              <dgm:constr type="w" for="ch" forName="Child9" refType="w" fact="0.089"/>
              <dgm:constr type="h" for="ch" forName="Child9" refType="h" fact="0.3124"/>
              <dgm:constr type="l" for="ch" forName="Accent8" refType="w" fact="0.6879"/>
              <dgm:constr type="t" for="ch" forName="Accent8" refType="h" fact="-0.0109"/>
              <dgm:constr type="w" for="ch" forName="Accent8" refType="w" fact="0.1348"/>
              <dgm:constr type="h" for="ch" forName="Accent8" refType="h" fact="0.806"/>
              <dgm:constr type="l" for="ch" forName="ParentBackground8" refType="w" fact="0.7108"/>
              <dgm:constr type="t" for="ch" forName="ParentBackground8" refType="h" fact="0.1262"/>
              <dgm:constr type="w" for="ch" forName="ParentBackground8" refType="w" fact="0.089"/>
              <dgm:constr type="h" for="ch" forName="ParentBackground8" refType="h" fact="0.5319"/>
              <dgm:constr type="l" for="ch" forName="Child8" refType="w" fact="0.7108"/>
              <dgm:constr type="t" for="ch" forName="Child8" refType="h" fact="0.6876"/>
              <dgm:constr type="w" for="ch" forName="Child8" refType="w" fact="0.089"/>
              <dgm:constr type="h" for="ch" forName="Child8" refType="h" fact="0.3124"/>
              <dgm:constr type="l" for="ch" forName="Accent7" refType="w" fact="0.5893"/>
              <dgm:constr type="t" for="ch" forName="Accent7" refType="h" fact="-0.0109"/>
              <dgm:constr type="w" for="ch" forName="Accent7" refType="w" fact="0.1348"/>
              <dgm:constr type="h" for="ch" forName="Accent7" refType="h" fact="0.806"/>
              <dgm:constr type="l" for="ch" forName="ParentBackground7" refType="w" fact="0.6123"/>
              <dgm:constr type="t" for="ch" forName="ParentBackground7" refType="h" fact="0.1262"/>
              <dgm:constr type="w" for="ch" forName="ParentBackground7" refType="w" fact="0.089"/>
              <dgm:constr type="h" for="ch" forName="ParentBackground7" refType="h" fact="0.5319"/>
              <dgm:constr type="l" for="ch" forName="Child7" refType="w" fact="0.6123"/>
              <dgm:constr type="t" for="ch" forName="Child7" refType="h" fact="0.6876"/>
              <dgm:constr type="w" for="ch" forName="Child7" refType="w" fact="0.089"/>
              <dgm:constr type="h" for="ch" forName="Child7" refType="h" fact="0.3124"/>
              <dgm:constr type="l" for="ch" forName="Accent6" refType="w" fact="0.4908"/>
              <dgm:constr type="t" for="ch" forName="Accent6" refType="h" fact="-0.0109"/>
              <dgm:constr type="w" for="ch" forName="Accent6" refType="w" fact="0.1348"/>
              <dgm:constr type="h" for="ch" forName="Accent6" refType="h" fact="0.806"/>
              <dgm:constr type="l" for="ch" forName="ParentBackground6" refType="w" fact="0.5137"/>
              <dgm:constr type="t" for="ch" forName="ParentBackground6" refType="h" fact="0.1262"/>
              <dgm:constr type="w" for="ch" forName="ParentBackground6" refType="w" fact="0.089"/>
              <dgm:constr type="h" for="ch" forName="ParentBackground6" refType="h" fact="0.5319"/>
              <dgm:constr type="l" for="ch" forName="Child6" refType="w" fact="0.5137"/>
              <dgm:constr type="t" for="ch" forName="Child6" refType="h" fact="0.6876"/>
              <dgm:constr type="w" for="ch" forName="Child6" refType="w" fact="0.089"/>
              <dgm:constr type="h" for="ch" forName="Child6" refType="h" fact="0.3124"/>
              <dgm:constr type="l" for="ch" forName="Accent5" refType="w" fact="0.3923"/>
              <dgm:constr type="t" for="ch" forName="Accent5" refType="h" fact="-0.0109"/>
              <dgm:constr type="w" for="ch" forName="Accent5" refType="w" fact="0.1348"/>
              <dgm:constr type="h" for="ch" forName="Accent5" refType="h" fact="0.806"/>
              <dgm:constr type="l" for="ch" forName="ParentBackground5" refType="w" fact="0.4152"/>
              <dgm:constr type="t" for="ch" forName="ParentBackground5" refType="h" fact="0.1262"/>
              <dgm:constr type="w" for="ch" forName="ParentBackground5" refType="w" fact="0.089"/>
              <dgm:constr type="h" for="ch" forName="ParentBackground5" refType="h" fact="0.5319"/>
              <dgm:constr type="l" for="ch" forName="Child5" refType="w" fact="0.4152"/>
              <dgm:constr type="t" for="ch" forName="Child5" refType="h" fact="0.6876"/>
              <dgm:constr type="w" for="ch" forName="Child5" refType="w" fact="0.089"/>
              <dgm:constr type="h" for="ch" forName="Child5" refType="h" fact="0.3124"/>
              <dgm:constr type="l" for="ch" forName="Accent4" refType="w" fact="0.2938"/>
              <dgm:constr type="t" for="ch" forName="Accent4" refType="h" fact="-0.0109"/>
              <dgm:constr type="w" for="ch" forName="Accent4" refType="w" fact="0.1348"/>
              <dgm:constr type="h" for="ch" forName="Accent4" refType="h" fact="0.806"/>
              <dgm:constr type="l" for="ch" forName="ParentBackground4" refType="w" fact="0.3167"/>
              <dgm:constr type="t" for="ch" forName="ParentBackground4" refType="h" fact="0.1262"/>
              <dgm:constr type="w" for="ch" forName="ParentBackground4" refType="w" fact="0.089"/>
              <dgm:constr type="h" for="ch" forName="ParentBackground4" refType="h" fact="0.5319"/>
              <dgm:constr type="l" for="ch" forName="Child4" refType="w" fact="0.3167"/>
              <dgm:constr type="t" for="ch" forName="Child4" refType="h" fact="0.6876"/>
              <dgm:constr type="w" for="ch" forName="Child4" refType="w" fact="0.089"/>
              <dgm:constr type="h" for="ch" forName="Child4" refType="h" fact="0.3124"/>
              <dgm:constr type="l" for="ch" forName="Accent3" refType="w" fact="0.1952"/>
              <dgm:constr type="t" for="ch" forName="Accent3" refType="h" fact="-0.0109"/>
              <dgm:constr type="w" for="ch" forName="Accent3" refType="w" fact="0.1348"/>
              <dgm:constr type="h" for="ch" forName="Accent3" refType="h" fact="0.806"/>
              <dgm:constr type="l" for="ch" forName="ParentBackground3" refType="w" fact="0.2182"/>
              <dgm:constr type="t" for="ch" forName="ParentBackground3" refType="h" fact="0.1262"/>
              <dgm:constr type="w" for="ch" forName="ParentBackground3" refType="w" fact="0.089"/>
              <dgm:constr type="h" for="ch" forName="ParentBackground3" refType="h" fact="0.5319"/>
              <dgm:constr type="l" for="ch" forName="Child3" refType="w" fact="0.2182"/>
              <dgm:constr type="t" for="ch" forName="Child3" refType="h" fact="0.6876"/>
              <dgm:constr type="w" for="ch" forName="Child3" refType="w" fact="0.089"/>
              <dgm:constr type="h" for="ch" forName="Child3" refType="h" fact="0.3124"/>
              <dgm:constr type="l" for="ch" forName="Accent2" refType="w" fact="0.0967"/>
              <dgm:constr type="t" for="ch" forName="Accent2" refType="h" fact="-0.0109"/>
              <dgm:constr type="w" for="ch" forName="Accent2" refType="w" fact="0.1348"/>
              <dgm:constr type="h" for="ch" forName="Accent2" refType="h" fact="0.806"/>
              <dgm:constr type="l" for="ch" forName="ParentBackground2" refType="w" fact="0.1196"/>
              <dgm:constr type="t" for="ch" forName="ParentBackground2" refType="h" fact="0.1262"/>
              <dgm:constr type="w" for="ch" forName="ParentBackground2" refType="w" fact="0.089"/>
              <dgm:constr type="h" for="ch" forName="ParentBackground2" refType="h" fact="0.5319"/>
              <dgm:constr type="l" for="ch" forName="Child2" refType="w" fact="0.1196"/>
              <dgm:constr type="t" for="ch" forName="Child2" refType="h" fact="0.6876"/>
              <dgm:constr type="w" for="ch" forName="Child2" refType="w" fact="0.089"/>
              <dgm:constr type="h" for="ch" forName="Child2" refType="h" fact="0.3124"/>
              <dgm:constr type="l" for="ch" forName="Accent1" refType="w" fact="-0.0018"/>
              <dgm:constr type="t" for="ch" forName="Accent1" refType="h" fact="-0.0109"/>
              <dgm:constr type="w" for="ch" forName="Accent1" refType="w" fact="0.1348"/>
              <dgm:constr type="h" for="ch" forName="Accent1" refType="h" fact="0.806"/>
              <dgm:constr type="l" for="ch" forName="ParentBackground1" refType="w" fact="0.0211"/>
              <dgm:constr type="t" for="ch" forName="ParentBackground1" refType="h" fact="0.1262"/>
              <dgm:constr type="w" for="ch" forName="ParentBackground1" refType="w" fact="0.089"/>
              <dgm:constr type="h" for="ch" forName="ParentBackground1" refType="h" fact="0.5319"/>
              <dgm:constr type="l" for="ch" forName="Child1" refType="w" fact="0.0211"/>
              <dgm:constr type="t" for="ch" forName="Child1" refType="h" fact="0.6876"/>
              <dgm:constr type="w" for="ch" forName="Child1" refType="w" fact="0.089"/>
              <dgm:constr type="h" for="ch" forName="Child1" refType="h" fact="0.3124"/>
            </dgm:constrLst>
          </dgm:if>
          <dgm:else name="Name14">
            <dgm:alg type="composite">
              <dgm:param type="ar" val="6.5658"/>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9" refType="primFontSz" refFor="des" refForName="Parent1" op="lte"/>
              <dgm:constr type="primFontSz" for="des" forName="Child10" refType="primFontSz" refFor="des" refForName="Parent1" op="lte"/>
              <dgm:constr type="primFontSz" for="des" forName="Child11"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9" refType="primFontSz" refFor="des" refForName="Parent2" op="lte"/>
              <dgm:constr type="primFontSz" for="des" forName="Child10" refType="primFontSz" refFor="des" refForName="Parent2" op="lte"/>
              <dgm:constr type="primFontSz" for="des" forName="Child11"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9" refType="primFontSz" refFor="des" refForName="Parent3" op="lte"/>
              <dgm:constr type="primFontSz" for="des" forName="Child10" refType="primFontSz" refFor="des" refForName="Parent3" op="lte"/>
              <dgm:constr type="primFontSz" for="des" forName="Child11"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9" refType="primFontSz" refFor="des" refForName="Parent4" op="lte"/>
              <dgm:constr type="primFontSz" for="des" forName="Child10" refType="primFontSz" refFor="des" refForName="Parent4" op="lte"/>
              <dgm:constr type="primFontSz" for="des" forName="Child11"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9" refType="primFontSz" refFor="des" refForName="Parent5" op="lte"/>
              <dgm:constr type="primFontSz" for="des" forName="Child10" refType="primFontSz" refFor="des" refForName="Parent5" op="lte"/>
              <dgm:constr type="primFontSz" for="des" forName="Child11"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9" refType="primFontSz" refFor="des" refForName="Parent6" op="lte"/>
              <dgm:constr type="primFontSz" for="des" forName="Child10" refType="primFontSz" refFor="des" refForName="Parent6" op="lte"/>
              <dgm:constr type="primFontSz" for="des" forName="Child11"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9" refType="primFontSz" refFor="des" refForName="Parent7" op="lte"/>
              <dgm:constr type="primFontSz" for="des" forName="Child10" refType="primFontSz" refFor="des" refForName="Parent7" op="lte"/>
              <dgm:constr type="primFontSz" for="des" forName="Child11"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Child9" refType="primFontSz" refFor="des" refForName="Parent8" op="lte"/>
              <dgm:constr type="primFontSz" for="des" forName="Child10" refType="primFontSz" refFor="des" refForName="Parent8" op="lte"/>
              <dgm:constr type="primFontSz" for="des" forName="Child11" refType="primFontSz" refFor="des" refForName="Parent8" op="lte"/>
              <dgm:constr type="primFontSz" for="des" forName="Child1" refType="primFontSz" refFor="des" refForName="Parent9" op="lte"/>
              <dgm:constr type="primFontSz" for="des" forName="Child2" refType="primFontSz" refFor="des" refForName="Parent9" op="lte"/>
              <dgm:constr type="primFontSz" for="des" forName="Child3" refType="primFontSz" refFor="des" refForName="Parent9" op="lte"/>
              <dgm:constr type="primFontSz" for="des" forName="Child4" refType="primFontSz" refFor="des" refForName="Parent9" op="lte"/>
              <dgm:constr type="primFontSz" for="des" forName="Child5" refType="primFontSz" refFor="des" refForName="Parent9" op="lte"/>
              <dgm:constr type="primFontSz" for="des" forName="Child6" refType="primFontSz" refFor="des" refForName="Parent9" op="lte"/>
              <dgm:constr type="primFontSz" for="des" forName="Child7" refType="primFontSz" refFor="des" refForName="Parent9" op="lte"/>
              <dgm:constr type="primFontSz" for="des" forName="Child8" refType="primFontSz" refFor="des" refForName="Parent9" op="lte"/>
              <dgm:constr type="primFontSz" for="des" forName="Child9" refType="primFontSz" refFor="des" refForName="Parent9" op="lte"/>
              <dgm:constr type="primFontSz" for="des" forName="Child10" refType="primFontSz" refFor="des" refForName="Parent9" op="lte"/>
              <dgm:constr type="primFontSz" for="des" forName="Child11" refType="primFontSz" refFor="des" refForName="Parent9" op="lte"/>
              <dgm:constr type="primFontSz" for="des" forName="Child1" refType="primFontSz" refFor="des" refForName="Parent10" op="lte"/>
              <dgm:constr type="primFontSz" for="des" forName="Child2" refType="primFontSz" refFor="des" refForName="Parent10" op="lte"/>
              <dgm:constr type="primFontSz" for="des" forName="Child3" refType="primFontSz" refFor="des" refForName="Parent10" op="lte"/>
              <dgm:constr type="primFontSz" for="des" forName="Child4" refType="primFontSz" refFor="des" refForName="Parent10" op="lte"/>
              <dgm:constr type="primFontSz" for="des" forName="Child5" refType="primFontSz" refFor="des" refForName="Parent10" op="lte"/>
              <dgm:constr type="primFontSz" for="des" forName="Child6" refType="primFontSz" refFor="des" refForName="Parent10" op="lte"/>
              <dgm:constr type="primFontSz" for="des" forName="Child7" refType="primFontSz" refFor="des" refForName="Parent10" op="lte"/>
              <dgm:constr type="primFontSz" for="des" forName="Child8" refType="primFontSz" refFor="des" refForName="Parent10" op="lte"/>
              <dgm:constr type="primFontSz" for="des" forName="Child9" refType="primFontSz" refFor="des" refForName="Parent10" op="lte"/>
              <dgm:constr type="primFontSz" for="des" forName="Child10" refType="primFontSz" refFor="des" refForName="Parent10" op="lte"/>
              <dgm:constr type="primFontSz" for="des" forName="Child11" refType="primFontSz" refFor="des" refForName="Parent10" op="lte"/>
              <dgm:constr type="primFontSz" for="des" forName="Child1" refType="primFontSz" refFor="des" refForName="Parent11" op="lte"/>
              <dgm:constr type="primFontSz" for="des" forName="Child2" refType="primFontSz" refFor="des" refForName="Parent11" op="lte"/>
              <dgm:constr type="primFontSz" for="des" forName="Child3" refType="primFontSz" refFor="des" refForName="Parent11" op="lte"/>
              <dgm:constr type="primFontSz" for="des" forName="Child4" refType="primFontSz" refFor="des" refForName="Parent11" op="lte"/>
              <dgm:constr type="primFontSz" for="des" forName="Child5" refType="primFontSz" refFor="des" refForName="Parent11" op="lte"/>
              <dgm:constr type="primFontSz" for="des" forName="Child6" refType="primFontSz" refFor="des" refForName="Parent11" op="lte"/>
              <dgm:constr type="primFontSz" for="des" forName="Child7" refType="primFontSz" refFor="des" refForName="Parent11" op="lte"/>
              <dgm:constr type="primFontSz" for="des" forName="Child8" refType="primFontSz" refFor="des" refForName="Parent11" op="lte"/>
              <dgm:constr type="primFontSz" for="des" forName="Child9" refType="primFontSz" refFor="des" refForName="Parent11" op="lte"/>
              <dgm:constr type="primFontSz" for="des" forName="Child10" refType="primFontSz" refFor="des" refForName="Parent11" op="lte"/>
              <dgm:constr type="primFontSz" for="des" forName="Child11" refType="primFontSz" refFor="des" refForName="Parent11"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Parent9" refType="primFontSz" refFor="des" refForName="Parent1" op="equ"/>
              <dgm:constr type="primFontSz" for="des" forName="Parent10" refType="primFontSz" refFor="des" refForName="Parent1" op="equ"/>
              <dgm:constr type="primFontSz" for="des" forName="Parent11"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primFontSz" for="des" forName="Child9" refType="primFontSz" refFor="des" refForName="Child1" op="equ"/>
              <dgm:constr type="primFontSz" for="des" forName="Child10" refType="primFontSz" refFor="des" refForName="Child1" op="equ"/>
              <dgm:constr type="primFontSz" for="des" forName="Child11" refType="primFontSz" refFor="des" refForName="Child1" op="equ"/>
              <dgm:constr type="l" for="ch" forName="Parent11" refType="w" fact="0.9277"/>
              <dgm:constr type="t" for="ch" forName="Parent11" refType="h" fact="0.2022"/>
              <dgm:constr type="w" for="ch" forName="Parent11" refType="w" fact="0.0579"/>
              <dgm:constr type="h" for="ch" forName="Parent11" refType="h" fact="0.3799"/>
              <dgm:constr type="l" for="ch" forName="Parent10" refType="w" fact="0.838"/>
              <dgm:constr type="t" for="ch" forName="Parent10" refType="h" fact="0.2022"/>
              <dgm:constr type="w" for="ch" forName="Parent10" refType="w" fact="0.0579"/>
              <dgm:constr type="h" for="ch" forName="Parent10" refType="h" fact="0.3799"/>
              <dgm:constr type="l" for="ch" forName="Parent9" refType="w" fact="0.7483"/>
              <dgm:constr type="t" for="ch" forName="Parent9" refType="h" fact="0.2022"/>
              <dgm:constr type="w" for="ch" forName="Parent9" refType="w" fact="0.0579"/>
              <dgm:constr type="h" for="ch" forName="Parent9" refType="h" fact="0.3799"/>
              <dgm:constr type="l" for="ch" forName="Parent8" refType="w" fact="0.6586"/>
              <dgm:constr type="t" for="ch" forName="Parent8" refType="h" fact="0.2022"/>
              <dgm:constr type="w" for="ch" forName="Parent8" refType="w" fact="0.0579"/>
              <dgm:constr type="h" for="ch" forName="Parent8" refType="h" fact="0.3799"/>
              <dgm:constr type="l" for="ch" forName="Parent7" refType="w" fact="0.5689"/>
              <dgm:constr type="t" for="ch" forName="Parent7" refType="h" fact="0.2022"/>
              <dgm:constr type="w" for="ch" forName="Parent7" refType="w" fact="0.0579"/>
              <dgm:constr type="h" for="ch" forName="Parent7" refType="h" fact="0.3799"/>
              <dgm:constr type="l" for="ch" forName="Parent6" refType="w" fact="0.4792"/>
              <dgm:constr type="t" for="ch" forName="Parent6" refType="h" fact="0.2022"/>
              <dgm:constr type="w" for="ch" forName="Parent6" refType="w" fact="0.0579"/>
              <dgm:constr type="h" for="ch" forName="Parent6" refType="h" fact="0.3799"/>
              <dgm:constr type="l" for="ch" forName="Parent5" refType="w" fact="0.3895"/>
              <dgm:constr type="t" for="ch" forName="Parent5" refType="h" fact="0.2022"/>
              <dgm:constr type="w" for="ch" forName="Parent5" refType="w" fact="0.0579"/>
              <dgm:constr type="h" for="ch" forName="Parent5" refType="h" fact="0.3799"/>
              <dgm:constr type="l" for="ch" forName="Parent4" refType="w" fact="0.2999"/>
              <dgm:constr type="t" for="ch" forName="Parent4" refType="h" fact="0.2022"/>
              <dgm:constr type="w" for="ch" forName="Parent4" refType="w" fact="0.0579"/>
              <dgm:constr type="h" for="ch" forName="Parent4" refType="h" fact="0.3799"/>
              <dgm:constr type="l" for="ch" forName="Parent3" refType="w" fact="0.2102"/>
              <dgm:constr type="t" for="ch" forName="Parent3" refType="h" fact="0.2022"/>
              <dgm:constr type="w" for="ch" forName="Parent3" refType="w" fact="0.0579"/>
              <dgm:constr type="h" for="ch" forName="Parent3" refType="h" fact="0.3799"/>
              <dgm:constr type="l" for="ch" forName="Parent2" refType="w" fact="0.1205"/>
              <dgm:constr type="t" for="ch" forName="Parent2" refType="h" fact="0.2022"/>
              <dgm:constr type="w" for="ch" forName="Parent2" refType="w" fact="0.0579"/>
              <dgm:constr type="h" for="ch" forName="Parent2" refType="h" fact="0.3799"/>
              <dgm:constr type="l" for="ch" forName="Parent1" refType="w" fact="0.0308"/>
              <dgm:constr type="t" for="ch" forName="Parent1" refType="h" fact="0.2022"/>
              <dgm:constr type="w" for="ch" forName="Parent1" refType="w" fact="0.0579"/>
              <dgm:constr type="h" for="ch" forName="Parent1" refType="h" fact="0.3799"/>
              <dgm:constr type="l" for="ch" forName="Accent11" refType="w" fact="0.9132"/>
              <dgm:constr type="t" for="ch" forName="Accent11" refType="h" fact="0.1072"/>
              <dgm:constr type="w" for="ch" forName="Accent11" refType="w" fact="0.0868"/>
              <dgm:constr type="h" for="ch" forName="Accent11" refType="h" fact="0.5699"/>
              <dgm:constr type="l" for="ch" forName="ParentBackground11" refType="w" fact="0.9161"/>
              <dgm:constr type="t" for="ch" forName="ParentBackground11" refType="h" fact="0.1262"/>
              <dgm:constr type="w" for="ch" forName="ParentBackground11" refType="w" fact="0.081"/>
              <dgm:constr type="h" for="ch" forName="ParentBackground11" refType="h" fact="0.5319"/>
              <dgm:constr type="l" for="ch" forName="Child11" refType="w" fact="0.9161"/>
              <dgm:constr type="t" for="ch" forName="Child11" refType="h" fact="0.6876"/>
              <dgm:constr type="w" for="ch" forName="Child11" refType="w" fact="0.081"/>
              <dgm:constr type="h" for="ch" forName="Child11" refType="h" fact="0.3124"/>
              <dgm:constr type="l" for="ch" forName="Accent10" refType="w" fact="0.8055"/>
              <dgm:constr type="t" for="ch" forName="Accent10" refType="h" fact="-0.0109"/>
              <dgm:constr type="w" for="ch" forName="Accent10" refType="w" fact="0.1228"/>
              <dgm:constr type="h" for="ch" forName="Accent10" refType="h" fact="0.806"/>
              <dgm:constr type="l" for="ch" forName="ParentBackground10" refType="w" fact="0.8264"/>
              <dgm:constr type="t" for="ch" forName="ParentBackground10" refType="h" fact="0.1262"/>
              <dgm:constr type="w" for="ch" forName="ParentBackground10" refType="w" fact="0.081"/>
              <dgm:constr type="h" for="ch" forName="ParentBackground10" refType="h" fact="0.5319"/>
              <dgm:constr type="l" for="ch" forName="Child10" refType="w" fact="0.8264"/>
              <dgm:constr type="t" for="ch" forName="Child10" refType="h" fact="0.6876"/>
              <dgm:constr type="w" for="ch" forName="Child10" refType="w" fact="0.081"/>
              <dgm:constr type="h" for="ch" forName="Child10" refType="h" fact="0.3124"/>
              <dgm:constr type="l" for="ch" forName="Accent9" refType="w" fact="0.7158"/>
              <dgm:constr type="t" for="ch" forName="Accent9" refType="h" fact="-0.0109"/>
              <dgm:constr type="w" for="ch" forName="Accent9" refType="w" fact="0.1228"/>
              <dgm:constr type="h" for="ch" forName="Accent9" refType="h" fact="0.806"/>
              <dgm:constr type="l" for="ch" forName="ParentBackground9" refType="w" fact="0.7367"/>
              <dgm:constr type="t" for="ch" forName="ParentBackground9" refType="h" fact="0.1262"/>
              <dgm:constr type="w" for="ch" forName="ParentBackground9" refType="w" fact="0.081"/>
              <dgm:constr type="h" for="ch" forName="ParentBackground9" refType="h" fact="0.5319"/>
              <dgm:constr type="l" for="ch" forName="Child9" refType="w" fact="0.7367"/>
              <dgm:constr type="t" for="ch" forName="Child9" refType="h" fact="0.6876"/>
              <dgm:constr type="w" for="ch" forName="Child9" refType="w" fact="0.081"/>
              <dgm:constr type="h" for="ch" forName="Child9" refType="h" fact="0.3124"/>
              <dgm:constr type="l" for="ch" forName="Accent8" refType="w" fact="0.6261"/>
              <dgm:constr type="t" for="ch" forName="Accent8" refType="h" fact="-0.0109"/>
              <dgm:constr type="w" for="ch" forName="Accent8" refType="w" fact="0.1228"/>
              <dgm:constr type="h" for="ch" forName="Accent8" refType="h" fact="0.806"/>
              <dgm:constr type="l" for="ch" forName="ParentBackground8" refType="w" fact="0.647"/>
              <dgm:constr type="t" for="ch" forName="ParentBackground8" refType="h" fact="0.1262"/>
              <dgm:constr type="w" for="ch" forName="ParentBackground8" refType="w" fact="0.081"/>
              <dgm:constr type="h" for="ch" forName="ParentBackground8" refType="h" fact="0.5319"/>
              <dgm:constr type="l" for="ch" forName="Child8" refType="w" fact="0.647"/>
              <dgm:constr type="t" for="ch" forName="Child8" refType="h" fact="0.6876"/>
              <dgm:constr type="w" for="ch" forName="Child8" refType="w" fact="0.081"/>
              <dgm:constr type="h" for="ch" forName="Child8" refType="h" fact="0.3124"/>
              <dgm:constr type="l" for="ch" forName="Accent7" refType="w" fact="0.5364"/>
              <dgm:constr type="t" for="ch" forName="Accent7" refType="h" fact="-0.0109"/>
              <dgm:constr type="w" for="ch" forName="Accent7" refType="w" fact="0.1228"/>
              <dgm:constr type="h" for="ch" forName="Accent7" refType="h" fact="0.806"/>
              <dgm:constr type="l" for="ch" forName="ParentBackground7" refType="w" fact="0.5573"/>
              <dgm:constr type="t" for="ch" forName="ParentBackground7" refType="h" fact="0.1262"/>
              <dgm:constr type="w" for="ch" forName="ParentBackground7" refType="w" fact="0.081"/>
              <dgm:constr type="h" for="ch" forName="ParentBackground7" refType="h" fact="0.5319"/>
              <dgm:constr type="l" for="ch" forName="Child7" refType="w" fact="0.5573"/>
              <dgm:constr type="t" for="ch" forName="Child7" refType="h" fact="0.6876"/>
              <dgm:constr type="w" for="ch" forName="Child7" refType="w" fact="0.081"/>
              <dgm:constr type="h" for="ch" forName="Child7" refType="h" fact="0.3124"/>
              <dgm:constr type="l" for="ch" forName="Accent6" refType="w" fact="0.4467"/>
              <dgm:constr type="t" for="ch" forName="Accent6" refType="h" fact="-0.0109"/>
              <dgm:constr type="w" for="ch" forName="Accent6" refType="w" fact="0.1228"/>
              <dgm:constr type="h" for="ch" forName="Accent6" refType="h" fact="0.806"/>
              <dgm:constr type="l" for="ch" forName="ParentBackground6" refType="w" fact="0.4677"/>
              <dgm:constr type="t" for="ch" forName="ParentBackground6" refType="h" fact="0.1262"/>
              <dgm:constr type="w" for="ch" forName="ParentBackground6" refType="w" fact="0.081"/>
              <dgm:constr type="h" for="ch" forName="ParentBackground6" refType="h" fact="0.5319"/>
              <dgm:constr type="l" for="ch" forName="Child6" refType="w" fact="0.4677"/>
              <dgm:constr type="t" for="ch" forName="Child6" refType="h" fact="0.6876"/>
              <dgm:constr type="w" for="ch" forName="Child6" refType="w" fact="0.081"/>
              <dgm:constr type="h" for="ch" forName="Child6" refType="h" fact="0.3124"/>
              <dgm:constr type="l" for="ch" forName="Accent5" refType="w" fact="0.3571"/>
              <dgm:constr type="t" for="ch" forName="Accent5" refType="h" fact="-0.0109"/>
              <dgm:constr type="w" for="ch" forName="Accent5" refType="w" fact="0.1228"/>
              <dgm:constr type="h" for="ch" forName="Accent5" refType="h" fact="0.806"/>
              <dgm:constr type="l" for="ch" forName="ParentBackground5" refType="w" fact="0.378"/>
              <dgm:constr type="t" for="ch" forName="ParentBackground5" refType="h" fact="0.1262"/>
              <dgm:constr type="w" for="ch" forName="ParentBackground5" refType="w" fact="0.081"/>
              <dgm:constr type="h" for="ch" forName="ParentBackground5" refType="h" fact="0.5319"/>
              <dgm:constr type="l" for="ch" forName="Child5" refType="w" fact="0.378"/>
              <dgm:constr type="t" for="ch" forName="Child5" refType="h" fact="0.6876"/>
              <dgm:constr type="w" for="ch" forName="Child5" refType="w" fact="0.081"/>
              <dgm:constr type="h" for="ch" forName="Child5" refType="h" fact="0.3124"/>
              <dgm:constr type="l" for="ch" forName="Accent4" refType="w" fact="0.2674"/>
              <dgm:constr type="t" for="ch" forName="Accent4" refType="h" fact="-0.0109"/>
              <dgm:constr type="w" for="ch" forName="Accent4" refType="w" fact="0.1228"/>
              <dgm:constr type="h" for="ch" forName="Accent4" refType="h" fact="0.806"/>
              <dgm:constr type="l" for="ch" forName="ParentBackground4" refType="w" fact="0.2883"/>
              <dgm:constr type="t" for="ch" forName="ParentBackground4" refType="h" fact="0.1262"/>
              <dgm:constr type="w" for="ch" forName="ParentBackground4" refType="w" fact="0.081"/>
              <dgm:constr type="h" for="ch" forName="ParentBackground4" refType="h" fact="0.5319"/>
              <dgm:constr type="l" for="ch" forName="Child4" refType="w" fact="0.2883"/>
              <dgm:constr type="t" for="ch" forName="Child4" refType="h" fact="0.6876"/>
              <dgm:constr type="w" for="ch" forName="Child4" refType="w" fact="0.081"/>
              <dgm:constr type="h" for="ch" forName="Child4" refType="h" fact="0.3124"/>
              <dgm:constr type="l" for="ch" forName="Accent3" refType="w" fact="0.1777"/>
              <dgm:constr type="t" for="ch" forName="Accent3" refType="h" fact="-0.0109"/>
              <dgm:constr type="w" for="ch" forName="Accent3" refType="w" fact="0.1228"/>
              <dgm:constr type="h" for="ch" forName="Accent3" refType="h" fact="0.806"/>
              <dgm:constr type="l" for="ch" forName="ParentBackground3" refType="w" fact="0.1986"/>
              <dgm:constr type="t" for="ch" forName="ParentBackground3" refType="h" fact="0.1262"/>
              <dgm:constr type="w" for="ch" forName="ParentBackground3" refType="w" fact="0.081"/>
              <dgm:constr type="h" for="ch" forName="ParentBackground3" refType="h" fact="0.5319"/>
              <dgm:constr type="l" for="ch" forName="Child3" refType="w" fact="0.1986"/>
              <dgm:constr type="t" for="ch" forName="Child3" refType="h" fact="0.6876"/>
              <dgm:constr type="w" for="ch" forName="Child3" refType="w" fact="0.081"/>
              <dgm:constr type="h" for="ch" forName="Child3" refType="h" fact="0.3124"/>
              <dgm:constr type="l" for="ch" forName="Accent2" refType="w" fact="0.088"/>
              <dgm:constr type="t" for="ch" forName="Accent2" refType="h" fact="-0.0109"/>
              <dgm:constr type="w" for="ch" forName="Accent2" refType="w" fact="0.1228"/>
              <dgm:constr type="h" for="ch" forName="Accent2" refType="h" fact="0.806"/>
              <dgm:constr type="l" for="ch" forName="ParentBackground2" refType="w" fact="0.1089"/>
              <dgm:constr type="t" for="ch" forName="ParentBackground2" refType="h" fact="0.1262"/>
              <dgm:constr type="w" for="ch" forName="ParentBackground2" refType="w" fact="0.081"/>
              <dgm:constr type="h" for="ch" forName="ParentBackground2" refType="h" fact="0.5319"/>
              <dgm:constr type="l" for="ch" forName="Child2" refType="w" fact="0.1089"/>
              <dgm:constr type="t" for="ch" forName="Child2" refType="h" fact="0.6876"/>
              <dgm:constr type="w" for="ch" forName="Child2" refType="w" fact="0.081"/>
              <dgm:constr type="h" for="ch" forName="Child2" refType="h" fact="0.3124"/>
              <dgm:constr type="l" for="ch" forName="Accent1" refType="w" fact="-0.0017"/>
              <dgm:constr type="t" for="ch" forName="Accent1" refType="h" fact="-0.0109"/>
              <dgm:constr type="w" for="ch" forName="Accent1" refType="w" fact="0.1228"/>
              <dgm:constr type="h" for="ch" forName="Accent1" refType="h" fact="0.806"/>
              <dgm:constr type="l" for="ch" forName="ParentBackground1" refType="w" fact="0.0192"/>
              <dgm:constr type="t" for="ch" forName="ParentBackground1" refType="h" fact="0.1262"/>
              <dgm:constr type="w" for="ch" forName="ParentBackground1" refType="w" fact="0.081"/>
              <dgm:constr type="h" for="ch" forName="ParentBackground1" refType="h" fact="0.5319"/>
              <dgm:constr type="l" for="ch" forName="Child1" refType="w" fact="0.0192"/>
              <dgm:constr type="t" for="ch" forName="Child1" refType="h" fact="0.6876"/>
              <dgm:constr type="w" for="ch" forName="Child1" refType="w" fact="0.081"/>
              <dgm:constr type="h" for="ch" forName="Child1" refType="h" fact="0.3124"/>
            </dgm:constrLst>
          </dgm:else>
        </dgm:choose>
      </dgm:if>
      <dgm:else name="Name15">
        <dgm:choose name="Name16">
          <dgm:if name="Name17" axis="ch" ptType="node" func="cnt" op="equ" val="1">
            <dgm:alg type="composite">
              <dgm:param type="ar" val="0.6383"/>
            </dgm:alg>
            <dgm:constrLst>
              <dgm:constr type="primFontSz" for="des" forName="Child1" val="65"/>
              <dgm:constr type="primFontSz" for="des" forName="Parent1" val="65"/>
              <dgm:constr type="primFontSz" for="des" forName="Child1" refType="primFontSz" refFor="des" refForName="Parent1" op="lte"/>
              <dgm:constr type="l" for="ch" forName="Parent1" refType="w" fact="0.1667"/>
              <dgm:constr type="t" for="ch" forName="Parent1" refType="h" fact="0.1064"/>
              <dgm:constr type="w" for="ch" forName="Parent1" refType="w" fact="0.6667"/>
              <dgm:constr type="h" for="ch" forName="Parent1" refType="h" fact="0.4255"/>
              <dgm:constr type="l" for="ch" forName="Accent1" refType="w" fact="0"/>
              <dgm:constr type="t" for="ch" forName="Accent1" refType="h" fact="0"/>
              <dgm:constr type="w" for="ch" forName="Accent1" refType="w"/>
              <dgm:constr type="h" for="ch" forName="Accent1" refType="h" fact="0.6383"/>
              <dgm:constr type="l" for="ch" forName="ParentBackground1" refType="w" fact="0.0333"/>
              <dgm:constr type="t" for="ch" forName="ParentBackground1" refType="h" fact="0.0213"/>
              <dgm:constr type="w" for="ch" forName="ParentBackground1" refType="w" fact="0.9333"/>
              <dgm:constr type="h" for="ch" forName="ParentBackground1" refType="h" fact="0.5957"/>
              <dgm:constr type="l" for="ch" forName="Child1" refType="w" fact="0.0333"/>
              <dgm:constr type="t" for="ch" forName="Child1" refType="h" fact="0.6574"/>
              <dgm:constr type="w" for="ch" forName="Child1" refType="w" fact="0.9333"/>
              <dgm:constr type="h" for="ch" forName="Child1" refType="h" fact="0.3426"/>
            </dgm:constrLst>
          </dgm:if>
          <dgm:if name="Name18" axis="ch" ptType="node" func="cnt" op="equ" val="2">
            <dgm:alg type="composite">
              <dgm:param type="ar" val="1.2659"/>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Parent2" refType="primFontSz" refFor="des" refForName="Parent1" op="equ"/>
              <dgm:constr type="primFontSz" for="des" forName="Child2" refType="primFontSz" refFor="des" refForName="Child1" op="equ"/>
              <dgm:constr type="r" for="ch" forName="Parent2" refType="w" fact="0.3751"/>
              <dgm:constr type="t" for="ch" forName="Parent2" refType="h" fact="0.2022"/>
              <dgm:constr type="w" for="ch" forName="Parent2" refType="w" fact="0.3001"/>
              <dgm:constr type="h" for="ch" forName="Parent2" refType="h" fact="0.3799"/>
              <dgm:constr type="r" for="ch" forName="Parent1" refType="w" fact="0.8403"/>
              <dgm:constr type="t" for="ch" forName="Parent1" refType="h" fact="0.2022"/>
              <dgm:constr type="w" for="ch" forName="Parent1" refType="w" fact="0.3001"/>
              <dgm:constr type="h" for="ch" forName="Parent1" refType="h" fact="0.3799"/>
              <dgm:constr type="r" for="ch" forName="Accent2" refType="w" fact="0.4502"/>
              <dgm:constr type="t" for="ch" forName="Accent2" refType="h" fact="0.1072"/>
              <dgm:constr type="w" for="ch" forName="Accent2" refType="w" fact="0.4502"/>
              <dgm:constr type="h" for="ch" forName="Accent2" refType="h" fact="0.5699"/>
              <dgm:constr type="r" for="ch" forName="ParentBackground2" refType="w" fact="0.4352"/>
              <dgm:constr type="t" for="ch" forName="ParentBackground2" refType="h" fact="0.1262"/>
              <dgm:constr type="w" for="ch" forName="ParentBackground2" refType="w" fact="0.4201"/>
              <dgm:constr type="h" for="ch" forName="ParentBackground2" refType="h" fact="0.5319"/>
              <dgm:constr type="r" for="ch" forName="Child2" refType="w" fact="0.4352"/>
              <dgm:constr type="t" for="ch" forName="Child2" refType="h" fact="0.6876"/>
              <dgm:constr type="w" for="ch" forName="Child2" refType="w" fact="0.4201"/>
              <dgm:constr type="h" for="ch" forName="Child2" refType="h" fact="0.3124"/>
              <dgm:constr type="r" for="ch" forName="Accent1" refType="w" fact="1.0086"/>
              <dgm:constr type="t" for="ch" forName="Accent1" refType="h" fact="-0.0109"/>
              <dgm:constr type="w" for="ch" forName="Accent1" refType="w" fact="0.6367"/>
              <dgm:constr type="h" for="ch" forName="Accent1" refType="h" fact="0.806"/>
              <dgm:constr type="r" for="ch" forName="ParentBackground1" refType="w" fact="0.9003"/>
              <dgm:constr type="t" for="ch" forName="ParentBackground1" refType="h" fact="0.1262"/>
              <dgm:constr type="w" for="ch" forName="ParentBackground1" refType="w" fact="0.4201"/>
              <dgm:constr type="h" for="ch" forName="ParentBackground1" refType="h" fact="0.5319"/>
              <dgm:constr type="r" for="ch" forName="Child1" refType="w" fact="0.9003"/>
              <dgm:constr type="t" for="ch" forName="Child1" refType="h" fact="0.6876"/>
              <dgm:constr type="w" for="ch" forName="Child1" refType="w" fact="0.4201"/>
              <dgm:constr type="h" for="ch" forName="Child1" refType="h" fact="0.3124"/>
            </dgm:constrLst>
          </dgm:if>
          <dgm:if name="Name19" axis="ch" ptType="node" func="cnt" op="equ" val="3">
            <dgm:alg type="composite">
              <dgm:param type="ar" val="1.8548"/>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Parent2" refType="primFontSz" refFor="des" refForName="Parent1" op="equ"/>
              <dgm:constr type="primFontSz" for="des" forName="Parent3" refType="primFontSz" refFor="des" refForName="Parent1" op="equ"/>
              <dgm:constr type="primFontSz" for="des" forName="Child2" refType="primFontSz" refFor="des" refForName="Child1" op="equ"/>
              <dgm:constr type="primFontSz" for="des" forName="Child3" refType="primFontSz" refFor="des" refForName="Child1" op="equ"/>
              <dgm:constr type="r" for="ch" forName="Parent3" refType="w" fact="0.256"/>
              <dgm:constr type="t" for="ch" forName="Parent3" refType="h" fact="0.2022"/>
              <dgm:constr type="w" for="ch" forName="Parent3" refType="w" fact="0.2048"/>
              <dgm:constr type="h" for="ch" forName="Parent3" refType="h" fact="0.3799"/>
              <dgm:constr type="r" for="ch" forName="Parent2" refType="w" fact="0.5735"/>
              <dgm:constr type="t" for="ch" forName="Parent2" refType="h" fact="0.2022"/>
              <dgm:constr type="w" for="ch" forName="Parent2" refType="w" fact="0.2048"/>
              <dgm:constr type="h" for="ch" forName="Parent2" refType="h" fact="0.3799"/>
              <dgm:constr type="r" for="ch" forName="Parent1" refType="w" fact="0.891"/>
              <dgm:constr type="t" for="ch" forName="Parent1" refType="h" fact="0.2022"/>
              <dgm:constr type="w" for="ch" forName="Parent1" refType="w" fact="0.2048"/>
              <dgm:constr type="h" for="ch" forName="Parent1" refType="h" fact="0.3799"/>
              <dgm:constr type="r" for="ch" forName="Accent3" refType="w" fact="0.3072"/>
              <dgm:constr type="t" for="ch" forName="Accent3" refType="h" fact="0.1072"/>
              <dgm:constr type="w" for="ch" forName="Accent3" refType="w" fact="0.3072"/>
              <dgm:constr type="h" for="ch" forName="Accent3" refType="h" fact="0.5699"/>
              <dgm:constr type="r" for="ch" forName="ParentBackground3" refType="w" fact="0.297"/>
              <dgm:constr type="t" for="ch" forName="ParentBackground3" refType="h" fact="0.1262"/>
              <dgm:constr type="w" for="ch" forName="ParentBackground3" refType="w" fact="0.2868"/>
              <dgm:constr type="h" for="ch" forName="ParentBackground3" refType="h" fact="0.5319"/>
              <dgm:constr type="r" for="ch" forName="Child3" refType="w" fact="0.297"/>
              <dgm:constr type="t" for="ch" forName="Child3" refType="h" fact="0.6876"/>
              <dgm:constr type="w" for="ch" forName="Child3" refType="w" fact="0.2868"/>
              <dgm:constr type="h" for="ch" forName="Child3" refType="h" fact="0.3124"/>
              <dgm:constr type="r" for="ch" forName="Accent2" refType="w" fact="0.6878"/>
              <dgm:constr type="t" for="ch" forName="Accent2" refType="h" fact="-0.0109"/>
              <dgm:constr type="w" for="ch" forName="Accent2" refType="w" fact="0.4334"/>
              <dgm:constr type="h" for="ch" forName="Accent2" refType="h" fact="0.806"/>
              <dgm:constr type="r" for="ch" forName="ParentBackground2" refType="w" fact="0.6145"/>
              <dgm:constr type="t" for="ch" forName="ParentBackground2" refType="h" fact="0.1262"/>
              <dgm:constr type="w" for="ch" forName="ParentBackground2" refType="w" fact="0.2868"/>
              <dgm:constr type="h" for="ch" forName="ParentBackground2" refType="h" fact="0.5319"/>
              <dgm:constr type="r" for="ch" forName="Child2" refType="w" fact="0.6145"/>
              <dgm:constr type="t" for="ch" forName="Child2" refType="h" fact="0.6876"/>
              <dgm:constr type="w" for="ch" forName="Child2" refType="w" fact="0.2868"/>
              <dgm:constr type="h" for="ch" forName="Child2" refType="h" fact="0.3124"/>
              <dgm:constr type="r" for="ch" forName="Accent1" refType="w" fact="1.0053"/>
              <dgm:constr type="t" for="ch" forName="Accent1" refType="h" fact="-0.0109"/>
              <dgm:constr type="w" for="ch" forName="Accent1" refType="w" fact="0.4334"/>
              <dgm:constr type="h" for="ch" forName="Accent1" refType="h" fact="0.806"/>
              <dgm:constr type="r" for="ch" forName="ParentBackground1" refType="w" fact="0.932"/>
              <dgm:constr type="t" for="ch" forName="ParentBackground1" refType="h" fact="0.1262"/>
              <dgm:constr type="w" for="ch" forName="ParentBackground1" refType="w" fact="0.2868"/>
              <dgm:constr type="h" for="ch" forName="ParentBackground1" refType="h" fact="0.5319"/>
              <dgm:constr type="r" for="ch" forName="Child1" refType="w" fact="0.932"/>
              <dgm:constr type="t" for="ch" forName="Child1" refType="h" fact="0.6876"/>
              <dgm:constr type="w" for="ch" forName="Child1" refType="w" fact="0.2868"/>
              <dgm:constr type="h" for="ch" forName="Child1" refType="h" fact="0.3124"/>
            </dgm:constrLst>
          </dgm:if>
          <dgm:if name="Name20" axis="ch" ptType="node" func="cnt" op="equ" val="4">
            <dgm:alg type="composite">
              <dgm:param type="ar" val="2.4437"/>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r" for="ch" forName="Parent4" refType="w" fact="0.1943"/>
              <dgm:constr type="t" for="ch" forName="Parent4" refType="h" fact="0.2022"/>
              <dgm:constr type="w" for="ch" forName="Parent4" refType="w" fact="0.1555"/>
              <dgm:constr type="h" for="ch" forName="Parent4" refType="h" fact="0.3799"/>
              <dgm:constr type="r" for="ch" forName="Parent3" refType="w" fact="0.4353"/>
              <dgm:constr type="t" for="ch" forName="Parent3" refType="h" fact="0.2022"/>
              <dgm:constr type="w" for="ch" forName="Parent3" refType="w" fact="0.1555"/>
              <dgm:constr type="h" for="ch" forName="Parent3" refType="h" fact="0.3799"/>
              <dgm:constr type="r" for="ch" forName="Parent2" refType="w" fact="0.6763"/>
              <dgm:constr type="t" for="ch" forName="Parent2" refType="h" fact="0.2022"/>
              <dgm:constr type="w" for="ch" forName="Parent2" refType="w" fact="0.1555"/>
              <dgm:constr type="h" for="ch" forName="Parent2" refType="h" fact="0.3799"/>
              <dgm:constr type="r" for="ch" forName="Parent1" refType="w" fact="0.9173"/>
              <dgm:constr type="t" for="ch" forName="Parent1" refType="h" fact="0.2022"/>
              <dgm:constr type="w" for="ch" forName="Parent1" refType="w" fact="0.1555"/>
              <dgm:constr type="h" for="ch" forName="Parent1" refType="h" fact="0.3799"/>
              <dgm:constr type="r" for="ch" forName="Accent4" refType="w" fact="0.2332"/>
              <dgm:constr type="t" for="ch" forName="Accent4" refType="h" fact="0.1072"/>
              <dgm:constr type="w" for="ch" forName="Accent4" refType="w" fact="0.2332"/>
              <dgm:constr type="h" for="ch" forName="Accent4" refType="h" fact="0.5699"/>
              <dgm:constr type="r" for="ch" forName="ParentBackground4" refType="w" fact="0.2254"/>
              <dgm:constr type="t" for="ch" forName="ParentBackground4" refType="h" fact="0.1262"/>
              <dgm:constr type="w" for="ch" forName="ParentBackground4" refType="w" fact="0.2177"/>
              <dgm:constr type="h" for="ch" forName="ParentBackground4" refType="h" fact="0.5319"/>
              <dgm:constr type="r" for="ch" forName="Child4" refType="w" fact="0.2254"/>
              <dgm:constr type="t" for="ch" forName="Child4" refType="h" fact="0.6876"/>
              <dgm:constr type="w" for="ch" forName="Child4" refType="w" fact="0.2177"/>
              <dgm:constr type="h" for="ch" forName="Child4" refType="h" fact="0.3124"/>
              <dgm:constr type="r" for="ch" forName="Accent3" refType="w" fact="0.5235"/>
              <dgm:constr type="t" for="ch" forName="Accent3" refType="h" fact="-0.0109"/>
              <dgm:constr type="w" for="ch" forName="Accent3" refType="w" fact="0.3298"/>
              <dgm:constr type="h" for="ch" forName="Accent3" refType="h" fact="0.806"/>
              <dgm:constr type="r" for="ch" forName="ParentBackground3" refType="w" fact="0.4664"/>
              <dgm:constr type="t" for="ch" forName="ParentBackground3" refType="h" fact="0.1262"/>
              <dgm:constr type="w" for="ch" forName="ParentBackground3" refType="w" fact="0.2177"/>
              <dgm:constr type="h" for="ch" forName="ParentBackground3" refType="h" fact="0.5319"/>
              <dgm:constr type="r" for="ch" forName="Child3" refType="w" fact="0.4664"/>
              <dgm:constr type="t" for="ch" forName="Child3" refType="h" fact="0.6876"/>
              <dgm:constr type="w" for="ch" forName="Child3" refType="w" fact="0.2177"/>
              <dgm:constr type="h" for="ch" forName="Child3" refType="h" fact="0.3124"/>
              <dgm:constr type="r" for="ch" forName="Accent2" refType="w" fact="0.7635"/>
              <dgm:constr type="t" for="ch" forName="Accent2" refType="h" fact="-0.0109"/>
              <dgm:constr type="w" for="ch" forName="Accent2" refType="w" fact="0.3298"/>
              <dgm:constr type="h" for="ch" forName="Accent2" refType="h" fact="0.806"/>
              <dgm:constr type="r" for="ch" forName="ParentBackground2" refType="w" fact="0.7074"/>
              <dgm:constr type="t" for="ch" forName="ParentBackground2" refType="h" fact="0.1262"/>
              <dgm:constr type="w" for="ch" forName="ParentBackground2" refType="w" fact="0.2177"/>
              <dgm:constr type="h" for="ch" forName="ParentBackground2" refType="h" fact="0.5319"/>
              <dgm:constr type="r" for="ch" forName="Child2" refType="w" fact="0.7074"/>
              <dgm:constr type="t" for="ch" forName="Child2" refType="h" fact="0.6876"/>
              <dgm:constr type="w" for="ch" forName="Child2" refType="w" fact="0.2177"/>
              <dgm:constr type="h" for="ch" forName="Child2" refType="h" fact="0.3124"/>
              <dgm:constr type="r" for="ch" forName="Accent1" refType="w" fact="1.0045"/>
              <dgm:constr type="t" for="ch" forName="Accent1" refType="h" fact="-0.0109"/>
              <dgm:constr type="w" for="ch" forName="Accent1" refType="w" fact="0.3298"/>
              <dgm:constr type="h" for="ch" forName="Accent1" refType="h" fact="0.806"/>
              <dgm:constr type="r" for="ch" forName="ParentBackground1" refType="w" fact="0.9484"/>
              <dgm:constr type="t" for="ch" forName="ParentBackground1" refType="h" fact="0.1262"/>
              <dgm:constr type="w" for="ch" forName="ParentBackground1" refType="w" fact="0.2177"/>
              <dgm:constr type="h" for="ch" forName="ParentBackground1" refType="h" fact="0.5319"/>
              <dgm:constr type="r" for="ch" forName="Child1" refType="w" fact="0.9484"/>
              <dgm:constr type="t" for="ch" forName="Child1" refType="h" fact="0.6876"/>
              <dgm:constr type="w" for="ch" forName="Child1" refType="w" fact="0.2177"/>
              <dgm:constr type="h" for="ch" forName="Child1" refType="h" fact="0.3124"/>
            </dgm:constrLst>
          </dgm:if>
          <dgm:if name="Name21" axis="ch" ptType="node" func="cnt" op="equ" val="5">
            <dgm:alg type="composite">
              <dgm:param type="ar" val="3.0325"/>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r" for="ch" forName="Parent5" refType="w" fact="0.1566"/>
              <dgm:constr type="t" for="ch" forName="Parent5" refType="h" fact="0.2022"/>
              <dgm:constr type="w" for="ch" forName="Parent5" refType="w" fact="0.1253"/>
              <dgm:constr type="h" for="ch" forName="Parent5" refType="h" fact="0.3799"/>
              <dgm:constr type="r" for="ch" forName="Parent4" refType="w" fact="0.3508"/>
              <dgm:constr type="t" for="ch" forName="Parent4" refType="h" fact="0.2022"/>
              <dgm:constr type="w" for="ch" forName="Parent4" refType="w" fact="0.1253"/>
              <dgm:constr type="h" for="ch" forName="Parent4" refType="h" fact="0.3799"/>
              <dgm:constr type="r" for="ch" forName="Parent3" refType="w" fact="0.545"/>
              <dgm:constr type="t" for="ch" forName="Parent3" refType="h" fact="0.2022"/>
              <dgm:constr type="w" for="ch" forName="Parent3" refType="w" fact="0.1253"/>
              <dgm:constr type="h" for="ch" forName="Parent3" refType="h" fact="0.3799"/>
              <dgm:constr type="r" for="ch" forName="Parent2" refType="w" fact="0.7391"/>
              <dgm:constr type="t" for="ch" forName="Parent2" refType="h" fact="0.2022"/>
              <dgm:constr type="w" for="ch" forName="Parent2" refType="w" fact="0.1253"/>
              <dgm:constr type="h" for="ch" forName="Parent2" refType="h" fact="0.3799"/>
              <dgm:constr type="r" for="ch" forName="Parent1" refType="w" fact="0.9333"/>
              <dgm:constr type="t" for="ch" forName="Parent1" refType="h" fact="0.2022"/>
              <dgm:constr type="w" for="ch" forName="Parent1" refType="w" fact="0.1253"/>
              <dgm:constr type="h" for="ch" forName="Parent1" refType="h" fact="0.3799"/>
              <dgm:constr type="r" for="ch" forName="Accent5" refType="w" fact="0.1879"/>
              <dgm:constr type="t" for="ch" forName="Accent5" refType="h" fact="0.1072"/>
              <dgm:constr type="w" for="ch" forName="Accent5" refType="w" fact="0.1879"/>
              <dgm:constr type="h" for="ch" forName="Accent5" refType="h" fact="0.5699"/>
              <dgm:constr type="r" for="ch" forName="ParentBackground5" refType="w" fact="0.1817"/>
              <dgm:constr type="t" for="ch" forName="ParentBackground5" refType="h" fact="0.1262"/>
              <dgm:constr type="w" for="ch" forName="ParentBackground5" refType="w" fact="0.1754"/>
              <dgm:constr type="h" for="ch" forName="ParentBackground5" refType="h" fact="0.5319"/>
              <dgm:constr type="r" for="ch" forName="Child5" refType="w" fact="0.1817"/>
              <dgm:constr type="t" for="ch" forName="Child5" refType="h" fact="0.6876"/>
              <dgm:constr type="w" for="ch" forName="Child5" refType="w" fact="0.1754"/>
              <dgm:constr type="h" for="ch" forName="Child5" refType="h" fact="0.3124"/>
              <dgm:constr type="r" for="ch" forName="Accent4" refType="w" fact="0.4211"/>
              <dgm:constr type="t" for="ch" forName="Accent4" refType="h" fact="-0.0109"/>
              <dgm:constr type="w" for="ch" forName="Accent4" refType="w" fact="0.2657"/>
              <dgm:constr type="h" for="ch" forName="Accent4" refType="h" fact="0.806"/>
              <dgm:constr type="r" for="ch" forName="ParentBackground4" refType="w" fact="0.3758"/>
              <dgm:constr type="t" for="ch" forName="ParentBackground4" refType="h" fact="0.1262"/>
              <dgm:constr type="w" for="ch" forName="ParentBackground4" refType="w" fact="0.1754"/>
              <dgm:constr type="h" for="ch" forName="ParentBackground4" refType="h" fact="0.5319"/>
              <dgm:constr type="r" for="ch" forName="Child4" refType="w" fact="0.3758"/>
              <dgm:constr type="t" for="ch" forName="Child4" refType="h" fact="0.6876"/>
              <dgm:constr type="w" for="ch" forName="Child4" refType="w" fact="0.1754"/>
              <dgm:constr type="h" for="ch" forName="Child4" refType="h" fact="0.3124"/>
              <dgm:constr type="r" for="ch" forName="Accent3" refType="w" fact="0.6152"/>
              <dgm:constr type="t" for="ch" forName="Accent3" refType="h" fact="-0.0109"/>
              <dgm:constr type="w" for="ch" forName="Accent3" refType="w" fact="0.2657"/>
              <dgm:constr type="h" for="ch" forName="Accent3" refType="h" fact="0.806"/>
              <dgm:constr type="r" for="ch" forName="ParentBackground3" refType="w" fact="0.57"/>
              <dgm:constr type="t" for="ch" forName="ParentBackground3" refType="h" fact="0.1262"/>
              <dgm:constr type="w" for="ch" forName="ParentBackground3" refType="w" fact="0.1754"/>
              <dgm:constr type="h" for="ch" forName="ParentBackground3" refType="h" fact="0.5319"/>
              <dgm:constr type="r" for="ch" forName="Child3" refType="w" fact="0.57"/>
              <dgm:constr type="t" for="ch" forName="Child3" refType="h" fact="0.6876"/>
              <dgm:constr type="w" for="ch" forName="Child3" refType="w" fact="0.1754"/>
              <dgm:constr type="h" for="ch" forName="Child3" refType="h" fact="0.3124"/>
              <dgm:constr type="r" for="ch" forName="Accent2" refType="w" fact="0.8094"/>
              <dgm:constr type="t" for="ch" forName="Accent2" refType="h" fact="-0.0109"/>
              <dgm:constr type="w" for="ch" forName="Accent2" refType="w" fact="0.2657"/>
              <dgm:constr type="h" for="ch" forName="Accent2" refType="h" fact="0.806"/>
              <dgm:constr type="r" for="ch" forName="ParentBackground2" refType="w" fact="0.7642"/>
              <dgm:constr type="t" for="ch" forName="ParentBackground2" refType="h" fact="0.1262"/>
              <dgm:constr type="w" for="ch" forName="ParentBackground2" refType="w" fact="0.1754"/>
              <dgm:constr type="h" for="ch" forName="ParentBackground2" refType="h" fact="0.5319"/>
              <dgm:constr type="r" for="ch" forName="Child2" refType="w" fact="0.7642"/>
              <dgm:constr type="t" for="ch" forName="Child2" refType="h" fact="0.6876"/>
              <dgm:constr type="w" for="ch" forName="Child2" refType="w" fact="0.1754"/>
              <dgm:constr type="h" for="ch" forName="Child2" refType="h" fact="0.3124"/>
              <dgm:constr type="r" for="ch" forName="Accent1" refType="w" fact="1.0036"/>
              <dgm:constr type="t" for="ch" forName="Accent1" refType="h" fact="-0.0109"/>
              <dgm:constr type="w" for="ch" forName="Accent1" refType="w" fact="0.2657"/>
              <dgm:constr type="h" for="ch" forName="Accent1" refType="h" fact="0.806"/>
              <dgm:constr type="r" for="ch" forName="ParentBackground1" refType="w" fact="0.9584"/>
              <dgm:constr type="t" for="ch" forName="ParentBackground1" refType="h" fact="0.1262"/>
              <dgm:constr type="w" for="ch" forName="ParentBackground1" refType="w" fact="0.1754"/>
              <dgm:constr type="h" for="ch" forName="ParentBackground1" refType="h" fact="0.5319"/>
              <dgm:constr type="r" for="ch" forName="Child1" refType="w" fact="0.9584"/>
              <dgm:constr type="t" for="ch" forName="Child1" refType="h" fact="0.6876"/>
              <dgm:constr type="w" for="ch" forName="Child1" refType="w" fact="0.1754"/>
              <dgm:constr type="h" for="ch" forName="Child1" refType="h" fact="0.3124"/>
            </dgm:constrLst>
          </dgm:if>
          <dgm:if name="Name22" axis="ch" ptType="node" func="cnt" op="equ" val="6">
            <dgm:alg type="composite">
              <dgm:param type="ar" val="3.6214"/>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r" for="ch" forName="Parent6" refType="w" fact="0.1311"/>
              <dgm:constr type="t" for="ch" forName="Parent6" refType="h" fact="0.2022"/>
              <dgm:constr type="w" for="ch" forName="Parent6" refType="w" fact="0.1049"/>
              <dgm:constr type="h" for="ch" forName="Parent6" refType="h" fact="0.3799"/>
              <dgm:constr type="r" for="ch" forName="Parent5" refType="w" fact="0.2937"/>
              <dgm:constr type="t" for="ch" forName="Parent5" refType="h" fact="0.2022"/>
              <dgm:constr type="w" for="ch" forName="Parent5" refType="w" fact="0.1049"/>
              <dgm:constr type="h" for="ch" forName="Parent5" refType="h" fact="0.3799"/>
              <dgm:constr type="r" for="ch" forName="Parent4" refType="w" fact="0.4563"/>
              <dgm:constr type="t" for="ch" forName="Parent4" refType="h" fact="0.2022"/>
              <dgm:constr type="w" for="ch" forName="Parent4" refType="w" fact="0.1049"/>
              <dgm:constr type="h" for="ch" forName="Parent4" refType="h" fact="0.3799"/>
              <dgm:constr type="r" for="ch" forName="Parent3" refType="w" fact="0.619"/>
              <dgm:constr type="t" for="ch" forName="Parent3" refType="h" fact="0.2022"/>
              <dgm:constr type="w" for="ch" forName="Parent3" refType="w" fact="0.1049"/>
              <dgm:constr type="h" for="ch" forName="Parent3" refType="h" fact="0.3799"/>
              <dgm:constr type="r" for="ch" forName="Parent2" refType="w" fact="0.7816"/>
              <dgm:constr type="t" for="ch" forName="Parent2" refType="h" fact="0.2022"/>
              <dgm:constr type="w" for="ch" forName="Parent2" refType="w" fact="0.1049"/>
              <dgm:constr type="h" for="ch" forName="Parent2" refType="h" fact="0.3799"/>
              <dgm:constr type="r" for="ch" forName="Parent1" refType="w" fact="0.9442"/>
              <dgm:constr type="t" for="ch" forName="Parent1" refType="h" fact="0.2022"/>
              <dgm:constr type="w" for="ch" forName="Parent1" refType="w" fact="0.1049"/>
              <dgm:constr type="h" for="ch" forName="Parent1" refType="h" fact="0.3799"/>
              <dgm:constr type="r" for="ch" forName="Accent6" refType="w" fact="0.1574"/>
              <dgm:constr type="t" for="ch" forName="Accent6" refType="h" fact="0.1072"/>
              <dgm:constr type="w" for="ch" forName="Accent6" refType="w" fact="0.1574"/>
              <dgm:constr type="h" for="ch" forName="Accent6" refType="h" fact="0.5699"/>
              <dgm:constr type="r" for="ch" forName="ParentBackground6" refType="w" fact="0.1521"/>
              <dgm:constr type="t" for="ch" forName="ParentBackground6" refType="h" fact="0.1262"/>
              <dgm:constr type="w" for="ch" forName="ParentBackground6" refType="w" fact="0.1469"/>
              <dgm:constr type="h" for="ch" forName="ParentBackground6" refType="h" fact="0.5319"/>
              <dgm:constr type="r" for="ch" forName="Child6" refType="w" fact="0.1521"/>
              <dgm:constr type="t" for="ch" forName="Child6" refType="h" fact="0.6876"/>
              <dgm:constr type="w" for="ch" forName="Child6" refType="w" fact="0.1469"/>
              <dgm:constr type="h" for="ch" forName="Child6" refType="h" fact="0.3124"/>
              <dgm:constr type="r" for="ch" forName="Accent5" refType="w" fact="0.3526"/>
              <dgm:constr type="t" for="ch" forName="Accent5" refType="h" fact="-0.0109"/>
              <dgm:constr type="w" for="ch" forName="Accent5" refType="w" fact="0.2226"/>
              <dgm:constr type="h" for="ch" forName="Accent5" refType="h" fact="0.806"/>
              <dgm:constr type="r" for="ch" forName="ParentBackground5" refType="w" fact="0.3147"/>
              <dgm:constr type="t" for="ch" forName="ParentBackground5" refType="h" fact="0.1262"/>
              <dgm:constr type="w" for="ch" forName="ParentBackground5" refType="w" fact="0.1469"/>
              <dgm:constr type="h" for="ch" forName="ParentBackground5" refType="h" fact="0.5319"/>
              <dgm:constr type="r" for="ch" forName="Child5" refType="w" fact="0.3147"/>
              <dgm:constr type="t" for="ch" forName="Child5" refType="h" fact="0.6876"/>
              <dgm:constr type="w" for="ch" forName="Child5" refType="w" fact="0.1469"/>
              <dgm:constr type="h" for="ch" forName="Child5" refType="h" fact="0.3124"/>
              <dgm:constr type="r" for="ch" forName="Accent4" refType="w" fact="0.5152"/>
              <dgm:constr type="t" for="ch" forName="Accent4" refType="h" fact="-0.0109"/>
              <dgm:constr type="w" for="ch" forName="Accent4" refType="w" fact="0.2226"/>
              <dgm:constr type="h" for="ch" forName="Accent4" refType="h" fact="0.806"/>
              <dgm:constr type="r" for="ch" forName="ParentBackground4" refType="w" fact="0.4773"/>
              <dgm:constr type="t" for="ch" forName="ParentBackground4" refType="h" fact="0.1262"/>
              <dgm:constr type="w" for="ch" forName="ParentBackground4" refType="w" fact="0.1469"/>
              <dgm:constr type="h" for="ch" forName="ParentBackground4" refType="h" fact="0.5319"/>
              <dgm:constr type="r" for="ch" forName="Child4" refType="w" fact="0.4773"/>
              <dgm:constr type="t" for="ch" forName="Child4" refType="h" fact="0.6876"/>
              <dgm:constr type="w" for="ch" forName="Child4" refType="w" fact="0.1469"/>
              <dgm:constr type="h" for="ch" forName="Child4" refType="h" fact="0.3124"/>
              <dgm:constr type="r" for="ch" forName="Accent3" refType="w" fact="0.6778"/>
              <dgm:constr type="t" for="ch" forName="Accent3" refType="h" fact="-0.0109"/>
              <dgm:constr type="w" for="ch" forName="Accent3" refType="w" fact="0.2226"/>
              <dgm:constr type="h" for="ch" forName="Accent3" refType="h" fact="0.806"/>
              <dgm:constr type="r" for="ch" forName="ParentBackground3" refType="w" fact="0.6399"/>
              <dgm:constr type="t" for="ch" forName="ParentBackground3" refType="h" fact="0.1262"/>
              <dgm:constr type="w" for="ch" forName="ParentBackground3" refType="w" fact="0.1469"/>
              <dgm:constr type="h" for="ch" forName="ParentBackground3" refType="h" fact="0.5319"/>
              <dgm:constr type="r" for="ch" forName="Child3" refType="w" fact="0.6399"/>
              <dgm:constr type="t" for="ch" forName="Child3" refType="h" fact="0.6876"/>
              <dgm:constr type="w" for="ch" forName="Child3" refType="w" fact="0.1469"/>
              <dgm:constr type="h" for="ch" forName="Child3" refType="h" fact="0.3124"/>
              <dgm:constr type="r" for="ch" forName="Accent2" refType="w" fact="0.8404"/>
              <dgm:constr type="t" for="ch" forName="Accent2" refType="h" fact="-0.0109"/>
              <dgm:constr type="w" for="ch" forName="Accent2" refType="w" fact="0.2226"/>
              <dgm:constr type="h" for="ch" forName="Accent2" refType="h" fact="0.806"/>
              <dgm:constr type="r" for="ch" forName="ParentBackground2" refType="w" fact="0.8025"/>
              <dgm:constr type="t" for="ch" forName="ParentBackground2" refType="h" fact="0.1262"/>
              <dgm:constr type="w" for="ch" forName="ParentBackground2" refType="w" fact="0.1469"/>
              <dgm:constr type="h" for="ch" forName="ParentBackground2" refType="h" fact="0.5319"/>
              <dgm:constr type="r" for="ch" forName="Child2" refType="w" fact="0.8025"/>
              <dgm:constr type="t" for="ch" forName="Child2" refType="h" fact="0.6876"/>
              <dgm:constr type="w" for="ch" forName="Child2" refType="w" fact="0.1469"/>
              <dgm:constr type="h" for="ch" forName="Child2" refType="h" fact="0.3124"/>
              <dgm:constr type="r" for="ch" forName="Accent1" refType="w" fact="1.003"/>
              <dgm:constr type="t" for="ch" forName="Accent1" refType="h" fact="-0.0109"/>
              <dgm:constr type="w" for="ch" forName="Accent1" refType="w" fact="0.2226"/>
              <dgm:constr type="h" for="ch" forName="Accent1" refType="h" fact="0.806"/>
              <dgm:constr type="r" for="ch" forName="ParentBackground1" refType="w" fact="0.9652"/>
              <dgm:constr type="t" for="ch" forName="ParentBackground1" refType="h" fact="0.1262"/>
              <dgm:constr type="w" for="ch" forName="ParentBackground1" refType="w" fact="0.1469"/>
              <dgm:constr type="h" for="ch" forName="ParentBackground1" refType="h" fact="0.5319"/>
              <dgm:constr type="r" for="ch" forName="Child1" refType="w" fact="0.9652"/>
              <dgm:constr type="t" for="ch" forName="Child1" refType="h" fact="0.6876"/>
              <dgm:constr type="w" for="ch" forName="Child1" refType="w" fact="0.1469"/>
              <dgm:constr type="h" for="ch" forName="Child1" refType="h" fact="0.3124"/>
            </dgm:constrLst>
          </dgm:if>
          <dgm:if name="Name23" axis="ch" ptType="node" func="cnt" op="equ" val="7">
            <dgm:alg type="composite">
              <dgm:param type="ar" val="4.2103"/>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r" for="ch" forName="Parent7" refType="w" fact="0.1128"/>
              <dgm:constr type="t" for="ch" forName="Parent7" refType="h" fact="0.2022"/>
              <dgm:constr type="w" for="ch" forName="Parent7" refType="w" fact="0.0902"/>
              <dgm:constr type="h" for="ch" forName="Parent7" refType="h" fact="0.3799"/>
              <dgm:constr type="r" for="ch" forName="Parent6" refType="w" fact="0.2527"/>
              <dgm:constr type="t" for="ch" forName="Parent6" refType="h" fact="0.2022"/>
              <dgm:constr type="w" for="ch" forName="Parent6" refType="w" fact="0.0902"/>
              <dgm:constr type="h" for="ch" forName="Parent6" refType="h" fact="0.3799"/>
              <dgm:constr type="r" for="ch" forName="Parent5" refType="w" fact="0.3925"/>
              <dgm:constr type="t" for="ch" forName="Parent5" refType="h" fact="0.2022"/>
              <dgm:constr type="w" for="ch" forName="Parent5" refType="w" fact="0.0902"/>
              <dgm:constr type="h" for="ch" forName="Parent5" refType="h" fact="0.3799"/>
              <dgm:constr type="r" for="ch" forName="Parent4" refType="w" fact="0.5324"/>
              <dgm:constr type="t" for="ch" forName="Parent4" refType="h" fact="0.2022"/>
              <dgm:constr type="w" for="ch" forName="Parent4" refType="w" fact="0.0902"/>
              <dgm:constr type="h" for="ch" forName="Parent4" refType="h" fact="0.3799"/>
              <dgm:constr type="r" for="ch" forName="Parent3" refType="w" fact="0.6723"/>
              <dgm:constr type="t" for="ch" forName="Parent3" refType="h" fact="0.2022"/>
              <dgm:constr type="w" for="ch" forName="Parent3" refType="w" fact="0.0902"/>
              <dgm:constr type="h" for="ch" forName="Parent3" refType="h" fact="0.3799"/>
              <dgm:constr type="r" for="ch" forName="Parent2" refType="w" fact="0.8121"/>
              <dgm:constr type="t" for="ch" forName="Parent2" refType="h" fact="0.2022"/>
              <dgm:constr type="w" for="ch" forName="Parent2" refType="w" fact="0.0902"/>
              <dgm:constr type="h" for="ch" forName="Parent2" refType="h" fact="0.3799"/>
              <dgm:constr type="r" for="ch" forName="Parent1" refType="w" fact="0.952"/>
              <dgm:constr type="t" for="ch" forName="Parent1" refType="h" fact="0.2022"/>
              <dgm:constr type="w" for="ch" forName="Parent1" refType="w" fact="0.0902"/>
              <dgm:constr type="h" for="ch" forName="Parent1" refType="h" fact="0.3799"/>
              <dgm:constr type="r" for="ch" forName="Accent7" refType="w" fact="0.1354"/>
              <dgm:constr type="t" for="ch" forName="Accent7" refType="h" fact="0.1072"/>
              <dgm:constr type="w" for="ch" forName="Accent7" refType="w" fact="0.1354"/>
              <dgm:constr type="h" for="ch" forName="Accent7" refType="h" fact="0.5699"/>
              <dgm:constr type="r" for="ch" forName="ParentBackground7" refType="w" fact="0.1308"/>
              <dgm:constr type="t" for="ch" forName="ParentBackground7" refType="h" fact="0.1262"/>
              <dgm:constr type="w" for="ch" forName="ParentBackground7" refType="w" fact="0.1263"/>
              <dgm:constr type="h" for="ch" forName="ParentBackground7" refType="h" fact="0.5319"/>
              <dgm:constr type="r" for="ch" forName="Child7" refType="w" fact="0.1308"/>
              <dgm:constr type="t" for="ch" forName="Child7" refType="h" fact="0.6876"/>
              <dgm:constr type="w" for="ch" forName="Child7" refType="w" fact="0.1263"/>
              <dgm:constr type="h" for="ch" forName="Child7" refType="h" fact="0.3124"/>
              <dgm:constr type="r" for="ch" forName="Accent6" refType="w" fact="0.3033"/>
              <dgm:constr type="t" for="ch" forName="Accent6" refType="h" fact="-0.0109"/>
              <dgm:constr type="w" for="ch" forName="Accent6" refType="w" fact="0.1915"/>
              <dgm:constr type="h" for="ch" forName="Accent6" refType="h" fact="0.806"/>
              <dgm:constr type="r" for="ch" forName="ParentBackground6" refType="w" fact="0.2707"/>
              <dgm:constr type="t" for="ch" forName="ParentBackground6" refType="h" fact="0.1262"/>
              <dgm:constr type="w" for="ch" forName="ParentBackground6" refType="w" fact="0.1263"/>
              <dgm:constr type="h" for="ch" forName="ParentBackground6" refType="h" fact="0.5319"/>
              <dgm:constr type="r" for="ch" forName="Child6" refType="w" fact="0.2707"/>
              <dgm:constr type="t" for="ch" forName="Child6" refType="h" fact="0.6876"/>
              <dgm:constr type="w" for="ch" forName="Child6" refType="w" fact="0.1263"/>
              <dgm:constr type="h" for="ch" forName="Child6" refType="h" fact="0.3124"/>
              <dgm:constr type="r" for="ch" forName="Accent5" refType="w" fact="0.4431"/>
              <dgm:constr type="t" for="ch" forName="Accent5" refType="h" fact="-0.0109"/>
              <dgm:constr type="w" for="ch" forName="Accent5" refType="w" fact="0.1915"/>
              <dgm:constr type="h" for="ch" forName="Accent5" refType="h" fact="0.806"/>
              <dgm:constr type="r" for="ch" forName="ParentBackground5" refType="w" fact="0.4106"/>
              <dgm:constr type="t" for="ch" forName="ParentBackground5" refType="h" fact="0.1262"/>
              <dgm:constr type="w" for="ch" forName="ParentBackground5" refType="w" fact="0.1263"/>
              <dgm:constr type="h" for="ch" forName="ParentBackground5" refType="h" fact="0.5319"/>
              <dgm:constr type="r" for="ch" forName="Child5" refType="w" fact="0.4106"/>
              <dgm:constr type="t" for="ch" forName="Child5" refType="h" fact="0.6876"/>
              <dgm:constr type="w" for="ch" forName="Child5" refType="w" fact="0.1263"/>
              <dgm:constr type="h" for="ch" forName="Child5" refType="h" fact="0.3124"/>
              <dgm:constr type="r" for="ch" forName="Accent4" refType="w" fact="0.583"/>
              <dgm:constr type="t" for="ch" forName="Accent4" refType="h" fact="-0.0109"/>
              <dgm:constr type="w" for="ch" forName="Accent4" refType="w" fact="0.1915"/>
              <dgm:constr type="h" for="ch" forName="Accent4" refType="h" fact="0.806"/>
              <dgm:constr type="r" for="ch" forName="ParentBackground4" refType="w" fact="0.5504"/>
              <dgm:constr type="t" for="ch" forName="ParentBackground4" refType="h" fact="0.1262"/>
              <dgm:constr type="w" for="ch" forName="ParentBackground4" refType="w" fact="0.1263"/>
              <dgm:constr type="h" for="ch" forName="ParentBackground4" refType="h" fact="0.5319"/>
              <dgm:constr type="r" for="ch" forName="Child4" refType="w" fact="0.5504"/>
              <dgm:constr type="t" for="ch" forName="Child4" refType="h" fact="0.6876"/>
              <dgm:constr type="w" for="ch" forName="Child4" refType="w" fact="0.1263"/>
              <dgm:constr type="h" for="ch" forName="Child4" refType="h" fact="0.3124"/>
              <dgm:constr type="r" for="ch" forName="Accent3" refType="w" fact="0.7229"/>
              <dgm:constr type="t" for="ch" forName="Accent3" refType="h" fact="-0.0109"/>
              <dgm:constr type="w" for="ch" forName="Accent3" refType="w" fact="0.1915"/>
              <dgm:constr type="h" for="ch" forName="Accent3" refType="h" fact="0.806"/>
              <dgm:constr type="r" for="ch" forName="ParentBackground3" refType="w" fact="0.6903"/>
              <dgm:constr type="t" for="ch" forName="ParentBackground3" refType="h" fact="0.1262"/>
              <dgm:constr type="w" for="ch" forName="ParentBackground3" refType="w" fact="0.1263"/>
              <dgm:constr type="h" for="ch" forName="ParentBackground3" refType="h" fact="0.5319"/>
              <dgm:constr type="r" for="ch" forName="Child3" refType="w" fact="0.6903"/>
              <dgm:constr type="t" for="ch" forName="Child3" refType="h" fact="0.6876"/>
              <dgm:constr type="w" for="ch" forName="Child3" refType="w" fact="0.1263"/>
              <dgm:constr type="h" for="ch" forName="Child3" refType="h" fact="0.3124"/>
              <dgm:constr type="r" for="ch" forName="Accent2" refType="w" fact="0.8627"/>
              <dgm:constr type="t" for="ch" forName="Accent2" refType="h" fact="-0.0109"/>
              <dgm:constr type="w" for="ch" forName="Accent2" refType="w" fact="0.1915"/>
              <dgm:constr type="h" for="ch" forName="Accent2" refType="h" fact="0.806"/>
              <dgm:constr type="r" for="ch" forName="ParentBackground2" refType="w" fact="0.8302"/>
              <dgm:constr type="t" for="ch" forName="ParentBackground2" refType="h" fact="0.1262"/>
              <dgm:constr type="w" for="ch" forName="ParentBackground2" refType="w" fact="0.1263"/>
              <dgm:constr type="h" for="ch" forName="ParentBackground2" refType="h" fact="0.5319"/>
              <dgm:constr type="r" for="ch" forName="Child2" refType="w" fact="0.8302"/>
              <dgm:constr type="t" for="ch" forName="Child2" refType="h" fact="0.6876"/>
              <dgm:constr type="w" for="ch" forName="Child2" refType="w" fact="0.1263"/>
              <dgm:constr type="h" for="ch" forName="Child2" refType="h" fact="0.3124"/>
              <dgm:constr type="r" for="ch" forName="Accent1" refType="w" fact="1.0026"/>
              <dgm:constr type="t" for="ch" forName="Accent1" refType="h" fact="-0.0109"/>
              <dgm:constr type="w" for="ch" forName="Accent1" refType="w" fact="0.1915"/>
              <dgm:constr type="h" for="ch" forName="Accent1" refType="h" fact="0.806"/>
              <dgm:constr type="r" for="ch" forName="ParentBackground1" refType="w" fact="0.97"/>
              <dgm:constr type="t" for="ch" forName="ParentBackground1" refType="h" fact="0.1262"/>
              <dgm:constr type="w" for="ch" forName="ParentBackground1" refType="w" fact="0.1263"/>
              <dgm:constr type="h" for="ch" forName="ParentBackground1" refType="h" fact="0.5319"/>
              <dgm:constr type="r" for="ch" forName="Child1" refType="w" fact="0.97"/>
              <dgm:constr type="t" for="ch" forName="Child1" refType="h" fact="0.6876"/>
              <dgm:constr type="w" for="ch" forName="Child1" refType="w" fact="0.1263"/>
              <dgm:constr type="h" for="ch" forName="Child1" refType="h" fact="0.3124"/>
            </dgm:constrLst>
          </dgm:if>
          <dgm:if name="Name24" axis="ch" ptType="node" func="cnt" op="equ" val="8">
            <dgm:alg type="composite">
              <dgm:param type="ar" val="4.799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r" for="ch" forName="Parent8" refType="w" fact="0.099"/>
              <dgm:constr type="t" for="ch" forName="Parent8" refType="h" fact="0.2022"/>
              <dgm:constr type="w" for="ch" forName="Parent8" refType="w" fact="0.0792"/>
              <dgm:constr type="h" for="ch" forName="Parent8" refType="h" fact="0.3799"/>
              <dgm:constr type="r" for="ch" forName="Parent7" refType="w" fact="0.2217"/>
              <dgm:constr type="t" for="ch" forName="Parent7" refType="h" fact="0.2022"/>
              <dgm:constr type="w" for="ch" forName="Parent7" refType="w" fact="0.0792"/>
              <dgm:constr type="h" for="ch" forName="Parent7" refType="h" fact="0.3799"/>
              <dgm:constr type="r" for="ch" forName="Parent6" refType="w" fact="0.3444"/>
              <dgm:constr type="t" for="ch" forName="Parent6" refType="h" fact="0.2022"/>
              <dgm:constr type="w" for="ch" forName="Parent6" refType="w" fact="0.0792"/>
              <dgm:constr type="h" for="ch" forName="Parent6" refType="h" fact="0.3799"/>
              <dgm:constr type="r" for="ch" forName="Parent5" refType="w" fact="0.4671"/>
              <dgm:constr type="t" for="ch" forName="Parent5" refType="h" fact="0.2022"/>
              <dgm:constr type="w" for="ch" forName="Parent5" refType="w" fact="0.0792"/>
              <dgm:constr type="h" for="ch" forName="Parent5" refType="h" fact="0.3799"/>
              <dgm:constr type="r" for="ch" forName="Parent4" refType="w" fact="0.5898"/>
              <dgm:constr type="t" for="ch" forName="Parent4" refType="h" fact="0.2022"/>
              <dgm:constr type="w" for="ch" forName="Parent4" refType="w" fact="0.0792"/>
              <dgm:constr type="h" for="ch" forName="Parent4" refType="h" fact="0.3799"/>
              <dgm:constr type="r" for="ch" forName="Parent3" refType="w" fact="0.7125"/>
              <dgm:constr type="t" for="ch" forName="Parent3" refType="h" fact="0.2022"/>
              <dgm:constr type="w" for="ch" forName="Parent3" refType="w" fact="0.0792"/>
              <dgm:constr type="h" for="ch" forName="Parent3" refType="h" fact="0.3799"/>
              <dgm:constr type="r" for="ch" forName="Parent2" refType="w" fact="0.8352"/>
              <dgm:constr type="t" for="ch" forName="Parent2" refType="h" fact="0.2022"/>
              <dgm:constr type="w" for="ch" forName="Parent2" refType="w" fact="0.0792"/>
              <dgm:constr type="h" for="ch" forName="Parent2" refType="h" fact="0.3799"/>
              <dgm:constr type="r" for="ch" forName="Parent1" refType="w" fact="0.9579"/>
              <dgm:constr type="t" for="ch" forName="Parent1" refType="h" fact="0.2022"/>
              <dgm:constr type="w" for="ch" forName="Parent1" refType="w" fact="0.0792"/>
              <dgm:constr type="h" for="ch" forName="Parent1" refType="h" fact="0.3799"/>
              <dgm:constr type="r" for="ch" forName="Accent8" refType="w" fact="0.1187"/>
              <dgm:constr type="t" for="ch" forName="Accent8" refType="h" fact="0.1072"/>
              <dgm:constr type="w" for="ch" forName="Accent8" refType="w" fact="0.1187"/>
              <dgm:constr type="h" for="ch" forName="Accent8" refType="h" fact="0.5699"/>
              <dgm:constr type="r" for="ch" forName="ParentBackground8" refType="w" fact="0.1148"/>
              <dgm:constr type="t" for="ch" forName="ParentBackground8" refType="h" fact="0.1262"/>
              <dgm:constr type="w" for="ch" forName="ParentBackground8" refType="w" fact="0.1108"/>
              <dgm:constr type="h" for="ch" forName="ParentBackground8" refType="h" fact="0.5319"/>
              <dgm:constr type="r" for="ch" forName="Child8" refType="w" fact="0.1148"/>
              <dgm:constr type="t" for="ch" forName="Child8" refType="h" fact="0.6876"/>
              <dgm:constr type="w" for="ch" forName="Child8" refType="w" fact="0.1108"/>
              <dgm:constr type="h" for="ch" forName="Child8" refType="h" fact="0.3124"/>
              <dgm:constr type="r" for="ch" forName="Accent7" refType="w" fact="0.2661"/>
              <dgm:constr type="t" for="ch" forName="Accent7" refType="h" fact="-0.0109"/>
              <dgm:constr type="w" for="ch" forName="Accent7" refType="w" fact="0.1679"/>
              <dgm:constr type="h" for="ch" forName="Accent7" refType="h" fact="0.806"/>
              <dgm:constr type="r" for="ch" forName="ParentBackground7" refType="w" fact="0.2375"/>
              <dgm:constr type="t" for="ch" forName="ParentBackground7" refType="h" fact="0.1262"/>
              <dgm:constr type="w" for="ch" forName="ParentBackground7" refType="w" fact="0.1108"/>
              <dgm:constr type="h" for="ch" forName="ParentBackground7" refType="h" fact="0.5319"/>
              <dgm:constr type="r" for="ch" forName="Child7" refType="w" fact="0.2375"/>
              <dgm:constr type="t" for="ch" forName="Child7" refType="h" fact="0.6876"/>
              <dgm:constr type="w" for="ch" forName="Child7" refType="w" fact="0.1108"/>
              <dgm:constr type="h" for="ch" forName="Child7" refType="h" fact="0.3124"/>
              <dgm:constr type="r" for="ch" forName="Accent6" refType="w" fact="0.3888"/>
              <dgm:constr type="t" for="ch" forName="Accent6" refType="h" fact="-0.0109"/>
              <dgm:constr type="w" for="ch" forName="Accent6" refType="w" fact="0.1679"/>
              <dgm:constr type="h" for="ch" forName="Accent6" refType="h" fact="0.806"/>
              <dgm:constr type="r" for="ch" forName="ParentBackground6" refType="w" fact="0.3602"/>
              <dgm:constr type="t" for="ch" forName="ParentBackground6" refType="h" fact="0.1262"/>
              <dgm:constr type="w" for="ch" forName="ParentBackground6" refType="w" fact="0.1108"/>
              <dgm:constr type="h" for="ch" forName="ParentBackground6" refType="h" fact="0.5319"/>
              <dgm:constr type="r" for="ch" forName="Child6" refType="w" fact="0.3602"/>
              <dgm:constr type="t" for="ch" forName="Child6" refType="h" fact="0.6876"/>
              <dgm:constr type="w" for="ch" forName="Child6" refType="w" fact="0.1108"/>
              <dgm:constr type="h" for="ch" forName="Child6" refType="h" fact="0.3124"/>
              <dgm:constr type="r" for="ch" forName="Accent5" refType="w" fact="0.5115"/>
              <dgm:constr type="t" for="ch" forName="Accent5" refType="h" fact="-0.0109"/>
              <dgm:constr type="w" for="ch" forName="Accent5" refType="w" fact="0.1679"/>
              <dgm:constr type="h" for="ch" forName="Accent5" refType="h" fact="0.806"/>
              <dgm:constr type="r" for="ch" forName="ParentBackground5" refType="w" fact="0.4829"/>
              <dgm:constr type="t" for="ch" forName="ParentBackground5" refType="h" fact="0.1262"/>
              <dgm:constr type="w" for="ch" forName="ParentBackground5" refType="w" fact="0.1108"/>
              <dgm:constr type="h" for="ch" forName="ParentBackground5" refType="h" fact="0.5319"/>
              <dgm:constr type="r" for="ch" forName="Child5" refType="w" fact="0.4829"/>
              <dgm:constr type="t" for="ch" forName="Child5" refType="h" fact="0.6876"/>
              <dgm:constr type="w" for="ch" forName="Child5" refType="w" fact="0.1108"/>
              <dgm:constr type="h" for="ch" forName="Child5" refType="h" fact="0.3124"/>
              <dgm:constr type="r" for="ch" forName="Accent4" refType="w" fact="0.6342"/>
              <dgm:constr type="t" for="ch" forName="Accent4" refType="h" fact="-0.0109"/>
              <dgm:constr type="w" for="ch" forName="Accent4" refType="w" fact="0.1679"/>
              <dgm:constr type="h" for="ch" forName="Accent4" refType="h" fact="0.806"/>
              <dgm:constr type="r" for="ch" forName="ParentBackground4" refType="w" fact="0.6056"/>
              <dgm:constr type="t" for="ch" forName="ParentBackground4" refType="h" fact="0.1262"/>
              <dgm:constr type="w" for="ch" forName="ParentBackground4" refType="w" fact="0.1108"/>
              <dgm:constr type="h" for="ch" forName="ParentBackground4" refType="h" fact="0.5319"/>
              <dgm:constr type="r" for="ch" forName="Child4" refType="w" fact="0.6056"/>
              <dgm:constr type="t" for="ch" forName="Child4" refType="h" fact="0.6876"/>
              <dgm:constr type="w" for="ch" forName="Child4" refType="w" fact="0.1108"/>
              <dgm:constr type="h" for="ch" forName="Child4" refType="h" fact="0.3124"/>
              <dgm:constr type="r" for="ch" forName="Accent3" refType="w" fact="0.7569"/>
              <dgm:constr type="t" for="ch" forName="Accent3" refType="h" fact="-0.0109"/>
              <dgm:constr type="w" for="ch" forName="Accent3" refType="w" fact="0.1679"/>
              <dgm:constr type="h" for="ch" forName="Accent3" refType="h" fact="0.806"/>
              <dgm:constr type="r" for="ch" forName="ParentBackground3" refType="w" fact="0.7283"/>
              <dgm:constr type="t" for="ch" forName="ParentBackground3" refType="h" fact="0.1262"/>
              <dgm:constr type="w" for="ch" forName="ParentBackground3" refType="w" fact="0.1108"/>
              <dgm:constr type="h" for="ch" forName="ParentBackground3" refType="h" fact="0.5319"/>
              <dgm:constr type="r" for="ch" forName="Child3" refType="w" fact="0.7283"/>
              <dgm:constr type="t" for="ch" forName="Child3" refType="h" fact="0.6876"/>
              <dgm:constr type="w" for="ch" forName="Child3" refType="w" fact="0.1108"/>
              <dgm:constr type="h" for="ch" forName="Child3" refType="h" fact="0.3124"/>
              <dgm:constr type="r" for="ch" forName="Accent2" refType="w" fact="0.8796"/>
              <dgm:constr type="t" for="ch" forName="Accent2" refType="h" fact="-0.0109"/>
              <dgm:constr type="w" for="ch" forName="Accent2" refType="w" fact="0.1679"/>
              <dgm:constr type="h" for="ch" forName="Accent2" refType="h" fact="0.806"/>
              <dgm:constr type="r" for="ch" forName="ParentBackground2" refType="w" fact="0.851"/>
              <dgm:constr type="t" for="ch" forName="ParentBackground2" refType="h" fact="0.1262"/>
              <dgm:constr type="w" for="ch" forName="ParentBackground2" refType="w" fact="0.1108"/>
              <dgm:constr type="h" for="ch" forName="ParentBackground2" refType="h" fact="0.5319"/>
              <dgm:constr type="r" for="ch" forName="Child2" refType="w" fact="0.851"/>
              <dgm:constr type="t" for="ch" forName="Child2" refType="h" fact="0.6876"/>
              <dgm:constr type="w" for="ch" forName="Child2" refType="w" fact="0.1108"/>
              <dgm:constr type="h" for="ch" forName="Child2" refType="h" fact="0.3124"/>
              <dgm:constr type="r" for="ch" forName="Accent1" refType="w" fact="1.0023"/>
              <dgm:constr type="t" for="ch" forName="Accent1" refType="h" fact="-0.0109"/>
              <dgm:constr type="w" for="ch" forName="Accent1" refType="w" fact="0.1679"/>
              <dgm:constr type="h" for="ch" forName="Accent1" refType="h" fact="0.806"/>
              <dgm:constr type="r" for="ch" forName="ParentBackground1" refType="w" fact="0.9737"/>
              <dgm:constr type="t" for="ch" forName="ParentBackground1" refType="h" fact="0.1262"/>
              <dgm:constr type="w" for="ch" forName="ParentBackground1" refType="w" fact="0.1108"/>
              <dgm:constr type="h" for="ch" forName="ParentBackground1" refType="h" fact="0.5319"/>
              <dgm:constr type="r" for="ch" forName="Child1" refType="w" fact="0.9737"/>
              <dgm:constr type="t" for="ch" forName="Child1" refType="h" fact="0.6876"/>
              <dgm:constr type="w" for="ch" forName="Child1" refType="w" fact="0.1108"/>
              <dgm:constr type="h" for="ch" forName="Child1" refType="h" fact="0.3124"/>
            </dgm:constrLst>
          </dgm:if>
          <dgm:if name="Name25" axis="ch" ptType="node" func="cnt" op="equ" val="9">
            <dgm:alg type="composite">
              <dgm:param type="ar" val="5.388"/>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9"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9"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9"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9"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9"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9"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9"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Child9" refType="primFontSz" refFor="des" refForName="Parent8" op="lte"/>
              <dgm:constr type="primFontSz" for="des" forName="Child1" refType="primFontSz" refFor="des" refForName="Parent9" op="lte"/>
              <dgm:constr type="primFontSz" for="des" forName="Child2" refType="primFontSz" refFor="des" refForName="Parent9" op="lte"/>
              <dgm:constr type="primFontSz" for="des" forName="Child3" refType="primFontSz" refFor="des" refForName="Parent9" op="lte"/>
              <dgm:constr type="primFontSz" for="des" forName="Child4" refType="primFontSz" refFor="des" refForName="Parent9" op="lte"/>
              <dgm:constr type="primFontSz" for="des" forName="Child5" refType="primFontSz" refFor="des" refForName="Parent9" op="lte"/>
              <dgm:constr type="primFontSz" for="des" forName="Child6" refType="primFontSz" refFor="des" refForName="Parent9" op="lte"/>
              <dgm:constr type="primFontSz" for="des" forName="Child7" refType="primFontSz" refFor="des" refForName="Parent9" op="lte"/>
              <dgm:constr type="primFontSz" for="des" forName="Child8" refType="primFontSz" refFor="des" refForName="Parent9" op="lte"/>
              <dgm:constr type="primFontSz" for="des" forName="Child9" refType="primFontSz" refFor="des" refForName="Parent9"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Parent9"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primFontSz" for="des" forName="Child9" refType="primFontSz" refFor="des" refForName="Child1" op="equ"/>
              <dgm:constr type="r" for="ch" forName="Parent9" refType="w" fact="0.0881"/>
              <dgm:constr type="t" for="ch" forName="Parent9" refType="h" fact="0.2022"/>
              <dgm:constr type="w" for="ch" forName="Parent9" refType="w" fact="0.0705"/>
              <dgm:constr type="h" for="ch" forName="Parent9" refType="h" fact="0.3799"/>
              <dgm:constr type="r" for="ch" forName="Parent8" refType="w" fact="0.1974"/>
              <dgm:constr type="t" for="ch" forName="Parent8" refType="h" fact="0.2022"/>
              <dgm:constr type="w" for="ch" forName="Parent8" refType="w" fact="0.0705"/>
              <dgm:constr type="h" for="ch" forName="Parent8" refType="h" fact="0.3799"/>
              <dgm:constr type="r" for="ch" forName="Parent7" refType="w" fact="0.3067"/>
              <dgm:constr type="t" for="ch" forName="Parent7" refType="h" fact="0.2022"/>
              <dgm:constr type="w" for="ch" forName="Parent7" refType="w" fact="0.0705"/>
              <dgm:constr type="h" for="ch" forName="Parent7" refType="h" fact="0.3799"/>
              <dgm:constr type="r" for="ch" forName="Parent6" refType="w" fact="0.416"/>
              <dgm:constr type="t" for="ch" forName="Parent6" refType="h" fact="0.2022"/>
              <dgm:constr type="w" for="ch" forName="Parent6" refType="w" fact="0.0705"/>
              <dgm:constr type="h" for="ch" forName="Parent6" refType="h" fact="0.3799"/>
              <dgm:constr type="r" for="ch" forName="Parent5" refType="w" fact="0.5253"/>
              <dgm:constr type="t" for="ch" forName="Parent5" refType="h" fact="0.2022"/>
              <dgm:constr type="w" for="ch" forName="Parent5" refType="w" fact="0.0705"/>
              <dgm:constr type="h" for="ch" forName="Parent5" refType="h" fact="0.3799"/>
              <dgm:constr type="r" for="ch" forName="Parent4" refType="w" fact="0.6346"/>
              <dgm:constr type="t" for="ch" forName="Parent4" refType="h" fact="0.2022"/>
              <dgm:constr type="w" for="ch" forName="Parent4" refType="w" fact="0.0705"/>
              <dgm:constr type="h" for="ch" forName="Parent4" refType="h" fact="0.3799"/>
              <dgm:constr type="r" for="ch" forName="Parent3" refType="w" fact="0.7439"/>
              <dgm:constr type="t" for="ch" forName="Parent3" refType="h" fact="0.2022"/>
              <dgm:constr type="w" for="ch" forName="Parent3" refType="w" fact="0.0705"/>
              <dgm:constr type="h" for="ch" forName="Parent3" refType="h" fact="0.3799"/>
              <dgm:constr type="r" for="ch" forName="Parent2" refType="w" fact="0.8532"/>
              <dgm:constr type="t" for="ch" forName="Parent2" refType="h" fact="0.2022"/>
              <dgm:constr type="w" for="ch" forName="Parent2" refType="w" fact="0.0705"/>
              <dgm:constr type="h" for="ch" forName="Parent2" refType="h" fact="0.3799"/>
              <dgm:constr type="r" for="ch" forName="Parent1" refType="w" fact="0.9625"/>
              <dgm:constr type="t" for="ch" forName="Parent1" refType="h" fact="0.2022"/>
              <dgm:constr type="w" for="ch" forName="Parent1" refType="w" fact="0.0705"/>
              <dgm:constr type="h" for="ch" forName="Parent1" refType="h" fact="0.3799"/>
              <dgm:constr type="r" for="ch" forName="Accent9" refType="w" fact="0.1058"/>
              <dgm:constr type="t" for="ch" forName="Accent9" refType="h" fact="0.1072"/>
              <dgm:constr type="w" for="ch" forName="Accent9" refType="w" fact="0.1058"/>
              <dgm:constr type="h" for="ch" forName="Accent9" refType="h" fact="0.5699"/>
              <dgm:constr type="r" for="ch" forName="ParentBackground9" refType="w" fact="0.1022"/>
              <dgm:constr type="t" for="ch" forName="ParentBackground9" refType="h" fact="0.1262"/>
              <dgm:constr type="w" for="ch" forName="ParentBackground9" refType="w" fact="0.0987"/>
              <dgm:constr type="h" for="ch" forName="ParentBackground9" refType="h" fact="0.5319"/>
              <dgm:constr type="r" for="ch" forName="Child9" refType="w" fact="0.1022"/>
              <dgm:constr type="t" for="ch" forName="Child9" refType="h" fact="0.6876"/>
              <dgm:constr type="w" for="ch" forName="Child9" refType="w" fact="0.0987"/>
              <dgm:constr type="h" for="ch" forName="Child9" refType="h" fact="0.3124"/>
              <dgm:constr type="r" for="ch" forName="Accent8" refType="w" fact="0.237"/>
              <dgm:constr type="t" for="ch" forName="Accent8" refType="h" fact="-0.0109"/>
              <dgm:constr type="w" for="ch" forName="Accent8" refType="w" fact="0.1496"/>
              <dgm:constr type="h" for="ch" forName="Accent8" refType="h" fact="0.806"/>
              <dgm:constr type="r" for="ch" forName="ParentBackground8" refType="w" fact="0.2115"/>
              <dgm:constr type="t" for="ch" forName="ParentBackground8" refType="h" fact="0.1262"/>
              <dgm:constr type="w" for="ch" forName="ParentBackground8" refType="w" fact="0.0987"/>
              <dgm:constr type="h" for="ch" forName="ParentBackground8" refType="h" fact="0.5319"/>
              <dgm:constr type="r" for="ch" forName="Child8" refType="w" fact="0.2115"/>
              <dgm:constr type="t" for="ch" forName="Child8" refType="h" fact="0.6876"/>
              <dgm:constr type="w" for="ch" forName="Child8" refType="w" fact="0.0987"/>
              <dgm:constr type="h" for="ch" forName="Child8" refType="h" fact="0.3124"/>
              <dgm:constr type="r" for="ch" forName="Accent7" refType="w" fact="0.3462"/>
              <dgm:constr type="t" for="ch" forName="Accent7" refType="h" fact="-0.0109"/>
              <dgm:constr type="w" for="ch" forName="Accent7" refType="w" fact="0.1496"/>
              <dgm:constr type="h" for="ch" forName="Accent7" refType="h" fact="0.806"/>
              <dgm:constr type="r" for="ch" forName="ParentBackground7" refType="w" fact="0.3208"/>
              <dgm:constr type="t" for="ch" forName="ParentBackground7" refType="h" fact="0.1262"/>
              <dgm:constr type="w" for="ch" forName="ParentBackground7" refType="w" fact="0.0987"/>
              <dgm:constr type="h" for="ch" forName="ParentBackground7" refType="h" fact="0.5319"/>
              <dgm:constr type="r" for="ch" forName="Child7" refType="w" fact="0.3208"/>
              <dgm:constr type="t" for="ch" forName="Child7" refType="h" fact="0.6876"/>
              <dgm:constr type="w" for="ch" forName="Child7" refType="w" fact="0.0987"/>
              <dgm:constr type="h" for="ch" forName="Child7" refType="h" fact="0.3124"/>
              <dgm:constr type="r" for="ch" forName="Accent6" refType="w" fact="0.4555"/>
              <dgm:constr type="t" for="ch" forName="Accent6" refType="h" fact="-0.0109"/>
              <dgm:constr type="w" for="ch" forName="Accent6" refType="w" fact="0.1496"/>
              <dgm:constr type="h" for="ch" forName="Accent6" refType="h" fact="0.806"/>
              <dgm:constr type="r" for="ch" forName="ParentBackground6" refType="w" fact="0.4301"/>
              <dgm:constr type="t" for="ch" forName="ParentBackground6" refType="h" fact="0.1262"/>
              <dgm:constr type="w" for="ch" forName="ParentBackground6" refType="w" fact="0.0987"/>
              <dgm:constr type="h" for="ch" forName="ParentBackground6" refType="h" fact="0.5319"/>
              <dgm:constr type="r" for="ch" forName="Child6" refType="w" fact="0.4301"/>
              <dgm:constr type="t" for="ch" forName="Child6" refType="h" fact="0.6876"/>
              <dgm:constr type="w" for="ch" forName="Child6" refType="w" fact="0.0987"/>
              <dgm:constr type="h" for="ch" forName="Child6" refType="h" fact="0.3124"/>
              <dgm:constr type="r" for="ch" forName="Accent5" refType="w" fact="0.5648"/>
              <dgm:constr type="t" for="ch" forName="Accent5" refType="h" fact="-0.0109"/>
              <dgm:constr type="w" for="ch" forName="Accent5" refType="w" fact="0.1496"/>
              <dgm:constr type="h" for="ch" forName="Accent5" refType="h" fact="0.806"/>
              <dgm:constr type="r" for="ch" forName="ParentBackground5" refType="w" fact="0.5394"/>
              <dgm:constr type="t" for="ch" forName="ParentBackground5" refType="h" fact="0.1262"/>
              <dgm:constr type="w" for="ch" forName="ParentBackground5" refType="w" fact="0.0987"/>
              <dgm:constr type="h" for="ch" forName="ParentBackground5" refType="h" fact="0.5319"/>
              <dgm:constr type="r" for="ch" forName="Child5" refType="w" fact="0.5394"/>
              <dgm:constr type="t" for="ch" forName="Child5" refType="h" fact="0.6876"/>
              <dgm:constr type="w" for="ch" forName="Child5" refType="w" fact="0.0987"/>
              <dgm:constr type="h" for="ch" forName="Child5" refType="h" fact="0.3124"/>
              <dgm:constr type="r" for="ch" forName="Accent4" refType="w" fact="0.6741"/>
              <dgm:constr type="t" for="ch" forName="Accent4" refType="h" fact="-0.0109"/>
              <dgm:constr type="w" for="ch" forName="Accent4" refType="w" fact="0.1496"/>
              <dgm:constr type="h" for="ch" forName="Accent4" refType="h" fact="0.806"/>
              <dgm:constr type="r" for="ch" forName="ParentBackground4" refType="w" fact="0.6487"/>
              <dgm:constr type="t" for="ch" forName="ParentBackground4" refType="h" fact="0.1262"/>
              <dgm:constr type="w" for="ch" forName="ParentBackground4" refType="w" fact="0.0987"/>
              <dgm:constr type="h" for="ch" forName="ParentBackground4" refType="h" fact="0.5319"/>
              <dgm:constr type="r" for="ch" forName="Child4" refType="w" fact="0.6487"/>
              <dgm:constr type="t" for="ch" forName="Child4" refType="h" fact="0.6876"/>
              <dgm:constr type="w" for="ch" forName="Child4" refType="w" fact="0.0987"/>
              <dgm:constr type="h" for="ch" forName="Child4" refType="h" fact="0.3124"/>
              <dgm:constr type="r" for="ch" forName="Accent3" refType="w" fact="0.7834"/>
              <dgm:constr type="t" for="ch" forName="Accent3" refType="h" fact="-0.0109"/>
              <dgm:constr type="w" for="ch" forName="Accent3" refType="w" fact="0.1496"/>
              <dgm:constr type="h" for="ch" forName="Accent3" refType="h" fact="0.806"/>
              <dgm:constr type="r" for="ch" forName="ParentBackground3" refType="w" fact="0.758"/>
              <dgm:constr type="t" for="ch" forName="ParentBackground3" refType="h" fact="0.1262"/>
              <dgm:constr type="w" for="ch" forName="ParentBackground3" refType="w" fact="0.0987"/>
              <dgm:constr type="h" for="ch" forName="ParentBackground3" refType="h" fact="0.5319"/>
              <dgm:constr type="r" for="ch" forName="Child3" refType="w" fact="0.758"/>
              <dgm:constr type="t" for="ch" forName="Child3" refType="h" fact="0.6876"/>
              <dgm:constr type="w" for="ch" forName="Child3" refType="w" fact="0.0987"/>
              <dgm:constr type="h" for="ch" forName="Child3" refType="h" fact="0.3124"/>
              <dgm:constr type="r" for="ch" forName="Accent2" refType="w" fact="0.8927"/>
              <dgm:constr type="t" for="ch" forName="Accent2" refType="h" fact="-0.0109"/>
              <dgm:constr type="w" for="ch" forName="Accent2" refType="w" fact="0.1496"/>
              <dgm:constr type="h" for="ch" forName="Accent2" refType="h" fact="0.806"/>
              <dgm:constr type="r" for="ch" forName="ParentBackground2" refType="w" fact="0.8673"/>
              <dgm:constr type="t" for="ch" forName="ParentBackground2" refType="h" fact="0.1262"/>
              <dgm:constr type="w" for="ch" forName="ParentBackground2" refType="w" fact="0.0987"/>
              <dgm:constr type="h" for="ch" forName="ParentBackground2" refType="h" fact="0.5319"/>
              <dgm:constr type="r" for="ch" forName="Child2" refType="w" fact="0.8673"/>
              <dgm:constr type="t" for="ch" forName="Child2" refType="h" fact="0.6876"/>
              <dgm:constr type="w" for="ch" forName="Child2" refType="w" fact="0.0987"/>
              <dgm:constr type="h" for="ch" forName="Child2" refType="h" fact="0.3124"/>
              <dgm:constr type="r" for="ch" forName="Accent1" refType="w" fact="1.002"/>
              <dgm:constr type="t" for="ch" forName="Accent1" refType="h" fact="-0.0109"/>
              <dgm:constr type="w" for="ch" forName="Accent1" refType="w" fact="0.1496"/>
              <dgm:constr type="h" for="ch" forName="Accent1" refType="h" fact="0.806"/>
              <dgm:constr type="r" for="ch" forName="ParentBackground1" refType="w" fact="0.9765"/>
              <dgm:constr type="t" for="ch" forName="ParentBackground1" refType="h" fact="0.1262"/>
              <dgm:constr type="w" for="ch" forName="ParentBackground1" refType="w" fact="0.0987"/>
              <dgm:constr type="h" for="ch" forName="ParentBackground1" refType="h" fact="0.5319"/>
              <dgm:constr type="r" for="ch" forName="Child1" refType="w" fact="0.9765"/>
              <dgm:constr type="t" for="ch" forName="Child1" refType="h" fact="0.6876"/>
              <dgm:constr type="w" for="ch" forName="Child1" refType="w" fact="0.0987"/>
              <dgm:constr type="h" for="ch" forName="Child1" refType="h" fact="0.3124"/>
            </dgm:constrLst>
          </dgm:if>
          <dgm:if name="Name26" axis="ch" ptType="node" func="cnt" op="equ" val="10">
            <dgm:alg type="composite">
              <dgm:param type="ar" val="5.9769"/>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9" refType="primFontSz" refFor="des" refForName="Parent1" op="lte"/>
              <dgm:constr type="primFontSz" for="des" forName="Child10"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9" refType="primFontSz" refFor="des" refForName="Parent2" op="lte"/>
              <dgm:constr type="primFontSz" for="des" forName="Child10"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9" refType="primFontSz" refFor="des" refForName="Parent3" op="lte"/>
              <dgm:constr type="primFontSz" for="des" forName="Child10"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9" refType="primFontSz" refFor="des" refForName="Parent4" op="lte"/>
              <dgm:constr type="primFontSz" for="des" forName="Child10"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9" refType="primFontSz" refFor="des" refForName="Parent5" op="lte"/>
              <dgm:constr type="primFontSz" for="des" forName="Child10"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9" refType="primFontSz" refFor="des" refForName="Parent6" op="lte"/>
              <dgm:constr type="primFontSz" for="des" forName="Child10" refType="primFontSz" refFor="des" refForName="Parent7"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9" refType="primFontSz" refFor="des" refForName="Parent7" op="lte"/>
              <dgm:constr type="primFontSz" for="des" forName="Child10"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Child9" refType="primFontSz" refFor="des" refForName="Parent8" op="lte"/>
              <dgm:constr type="primFontSz" for="des" forName="Child10" refType="primFontSz" refFor="des" refForName="Parent8" op="lte"/>
              <dgm:constr type="primFontSz" for="des" forName="Child1" refType="primFontSz" refFor="des" refForName="Parent9" op="lte"/>
              <dgm:constr type="primFontSz" for="des" forName="Child2" refType="primFontSz" refFor="des" refForName="Parent9" op="lte"/>
              <dgm:constr type="primFontSz" for="des" forName="Child3" refType="primFontSz" refFor="des" refForName="Parent9" op="lte"/>
              <dgm:constr type="primFontSz" for="des" forName="Child4" refType="primFontSz" refFor="des" refForName="Parent9" op="lte"/>
              <dgm:constr type="primFontSz" for="des" forName="Child5" refType="primFontSz" refFor="des" refForName="Parent9" op="lte"/>
              <dgm:constr type="primFontSz" for="des" forName="Child6" refType="primFontSz" refFor="des" refForName="Parent9" op="lte"/>
              <dgm:constr type="primFontSz" for="des" forName="Child7" refType="primFontSz" refFor="des" refForName="Parent9" op="lte"/>
              <dgm:constr type="primFontSz" for="des" forName="Child8" refType="primFontSz" refFor="des" refForName="Parent9" op="lte"/>
              <dgm:constr type="primFontSz" for="des" forName="Child9" refType="primFontSz" refFor="des" refForName="Parent9" op="lte"/>
              <dgm:constr type="primFontSz" for="des" forName="Child10" refType="primFontSz" refFor="des" refForName="Parent9" op="lte"/>
              <dgm:constr type="primFontSz" for="des" forName="Child1" refType="primFontSz" refFor="des" refForName="Parent10" op="lte"/>
              <dgm:constr type="primFontSz" for="des" forName="Child2" refType="primFontSz" refFor="des" refForName="Parent10" op="lte"/>
              <dgm:constr type="primFontSz" for="des" forName="Child3" refType="primFontSz" refFor="des" refForName="Parent10" op="lte"/>
              <dgm:constr type="primFontSz" for="des" forName="Child4" refType="primFontSz" refFor="des" refForName="Parent10" op="lte"/>
              <dgm:constr type="primFontSz" for="des" forName="Child5" refType="primFontSz" refFor="des" refForName="Parent10" op="lte"/>
              <dgm:constr type="primFontSz" for="des" forName="Child6" refType="primFontSz" refFor="des" refForName="Parent10" op="lte"/>
              <dgm:constr type="primFontSz" for="des" forName="Child7" refType="primFontSz" refFor="des" refForName="Parent10" op="lte"/>
              <dgm:constr type="primFontSz" for="des" forName="Child8" refType="primFontSz" refFor="des" refForName="Parent10" op="lte"/>
              <dgm:constr type="primFontSz" for="des" forName="Child9" refType="primFontSz" refFor="des" refForName="Parent10" op="lte"/>
              <dgm:constr type="primFontSz" for="des" forName="Child10" refType="primFontSz" refFor="des" refForName="Parent10"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Parent9" refType="primFontSz" refFor="des" refForName="Parent1" op="equ"/>
              <dgm:constr type="primFontSz" for="des" forName="Parent10"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primFontSz" for="des" forName="Child9" refType="primFontSz" refFor="des" refForName="Child1" op="equ"/>
              <dgm:constr type="primFontSz" for="des" forName="Child10" refType="primFontSz" refFor="des" refForName="Child1" op="equ"/>
              <dgm:constr type="r" for="ch" forName="Parent10" refType="w" fact="0.0795"/>
              <dgm:constr type="t" for="ch" forName="Parent10" refType="h" fact="0.2022"/>
              <dgm:constr type="w" for="ch" forName="Parent10" refType="w" fact="0.0636"/>
              <dgm:constr type="h" for="ch" forName="Parent10" refType="h" fact="0.3799"/>
              <dgm:constr type="r" for="ch" forName="Parent9" refType="w" fact="0.178"/>
              <dgm:constr type="t" for="ch" forName="Parent9" refType="h" fact="0.2022"/>
              <dgm:constr type="w" for="ch" forName="Parent9" refType="w" fact="0.0636"/>
              <dgm:constr type="h" for="ch" forName="Parent9" refType="h" fact="0.3799"/>
              <dgm:constr type="r" for="ch" forName="Parent8" refType="w" fact="0.2765"/>
              <dgm:constr type="t" for="ch" forName="Parent8" refType="h" fact="0.2022"/>
              <dgm:constr type="w" for="ch" forName="Parent8" refType="w" fact="0.0636"/>
              <dgm:constr type="h" for="ch" forName="Parent8" refType="h" fact="0.3799"/>
              <dgm:constr type="r" for="ch" forName="Parent7" refType="w" fact="0.375"/>
              <dgm:constr type="t" for="ch" forName="Parent7" refType="h" fact="0.2022"/>
              <dgm:constr type="w" for="ch" forName="Parent7" refType="w" fact="0.0636"/>
              <dgm:constr type="h" for="ch" forName="Parent7" refType="h" fact="0.3799"/>
              <dgm:constr type="r" for="ch" forName="Parent6" refType="w" fact="0.4736"/>
              <dgm:constr type="t" for="ch" forName="Parent6" refType="h" fact="0.2022"/>
              <dgm:constr type="w" for="ch" forName="Parent6" refType="w" fact="0.0636"/>
              <dgm:constr type="h" for="ch" forName="Parent6" refType="h" fact="0.3799"/>
              <dgm:constr type="r" for="ch" forName="Parent5" refType="w" fact="0.5721"/>
              <dgm:constr type="t" for="ch" forName="Parent5" refType="h" fact="0.2022"/>
              <dgm:constr type="w" for="ch" forName="Parent5" refType="w" fact="0.0636"/>
              <dgm:constr type="h" for="ch" forName="Parent5" refType="h" fact="0.3799"/>
              <dgm:constr type="r" for="ch" forName="Parent4" refType="w" fact="0.6706"/>
              <dgm:constr type="t" for="ch" forName="Parent4" refType="h" fact="0.2022"/>
              <dgm:constr type="w" for="ch" forName="Parent4" refType="w" fact="0.0636"/>
              <dgm:constr type="h" for="ch" forName="Parent4" refType="h" fact="0.3799"/>
              <dgm:constr type="r" for="ch" forName="Parent3" refType="w" fact="0.7691"/>
              <dgm:constr type="t" for="ch" forName="Parent3" refType="h" fact="0.2022"/>
              <dgm:constr type="w" for="ch" forName="Parent3" refType="w" fact="0.0636"/>
              <dgm:constr type="h" for="ch" forName="Parent3" refType="h" fact="0.3799"/>
              <dgm:constr type="r" for="ch" forName="Parent2" refType="w" fact="0.8676"/>
              <dgm:constr type="t" for="ch" forName="Parent2" refType="h" fact="0.2022"/>
              <dgm:constr type="w" for="ch" forName="Parent2" refType="w" fact="0.0636"/>
              <dgm:constr type="h" for="ch" forName="Parent2" refType="h" fact="0.3799"/>
              <dgm:constr type="r" for="ch" forName="Parent1" refType="w" fact="0.9662"/>
              <dgm:constr type="t" for="ch" forName="Parent1" refType="h" fact="0.2022"/>
              <dgm:constr type="w" for="ch" forName="Parent1" refType="w" fact="0.0636"/>
              <dgm:constr type="h" for="ch" forName="Parent1" refType="h" fact="0.3799"/>
              <dgm:constr type="r" for="ch" forName="Accent10" refType="w" fact="0.0953"/>
              <dgm:constr type="t" for="ch" forName="Accent10" refType="h" fact="0.1072"/>
              <dgm:constr type="w" for="ch" forName="Accent10" refType="w" fact="0.0953"/>
              <dgm:constr type="h" for="ch" forName="Accent10" refType="h" fact="0.5699"/>
              <dgm:constr type="r" for="ch" forName="ParentBackground10" refType="w" fact="0.0922"/>
              <dgm:constr type="t" for="ch" forName="ParentBackground10" refType="h" fact="0.1262"/>
              <dgm:constr type="w" for="ch" forName="ParentBackground10" refType="w" fact="0.089"/>
              <dgm:constr type="h" for="ch" forName="ParentBackground10" refType="h" fact="0.5319"/>
              <dgm:constr type="r" for="ch" forName="Child10" refType="w" fact="0.0922"/>
              <dgm:constr type="t" for="ch" forName="Child10" refType="h" fact="0.6876"/>
              <dgm:constr type="w" for="ch" forName="Child10" refType="w" fact="0.089"/>
              <dgm:constr type="h" for="ch" forName="Child10" refType="h" fact="0.3124"/>
              <dgm:constr type="r" for="ch" forName="Accent9" refType="w" fact="0.2136"/>
              <dgm:constr type="t" for="ch" forName="Accent9" refType="h" fact="-0.0109"/>
              <dgm:constr type="w" for="ch" forName="Accent9" refType="w" fact="0.1348"/>
              <dgm:constr type="h" for="ch" forName="Accent9" refType="h" fact="0.806"/>
              <dgm:constr type="r" for="ch" forName="ParentBackground9" refType="w" fact="0.1907"/>
              <dgm:constr type="t" for="ch" forName="ParentBackground9" refType="h" fact="0.1262"/>
              <dgm:constr type="w" for="ch" forName="ParentBackground9" refType="w" fact="0.089"/>
              <dgm:constr type="h" for="ch" forName="ParentBackground9" refType="h" fact="0.5319"/>
              <dgm:constr type="r" for="ch" forName="Child9" refType="w" fact="0.1907"/>
              <dgm:constr type="t" for="ch" forName="Child9" refType="h" fact="0.6876"/>
              <dgm:constr type="w" for="ch" forName="Child9" refType="w" fact="0.089"/>
              <dgm:constr type="h" for="ch" forName="Child9" refType="h" fact="0.3124"/>
              <dgm:constr type="r" for="ch" forName="Accent8" refType="w" fact="0.3121"/>
              <dgm:constr type="t" for="ch" forName="Accent8" refType="h" fact="-0.0109"/>
              <dgm:constr type="w" for="ch" forName="Accent8" refType="w" fact="0.1348"/>
              <dgm:constr type="h" for="ch" forName="Accent8" refType="h" fact="0.806"/>
              <dgm:constr type="r" for="ch" forName="ParentBackground8" refType="w" fact="0.2892"/>
              <dgm:constr type="t" for="ch" forName="ParentBackground8" refType="h" fact="0.1262"/>
              <dgm:constr type="w" for="ch" forName="ParentBackground8" refType="w" fact="0.089"/>
              <dgm:constr type="h" for="ch" forName="ParentBackground8" refType="h" fact="0.5319"/>
              <dgm:constr type="r" for="ch" forName="Child8" refType="w" fact="0.2892"/>
              <dgm:constr type="t" for="ch" forName="Child8" refType="h" fact="0.6876"/>
              <dgm:constr type="w" for="ch" forName="Child8" refType="w" fact="0.089"/>
              <dgm:constr type="h" for="ch" forName="Child8" refType="h" fact="0.3124"/>
              <dgm:constr type="r" for="ch" forName="Accent7" refType="w" fact="0.4107"/>
              <dgm:constr type="t" for="ch" forName="Accent7" refType="h" fact="-0.0109"/>
              <dgm:constr type="w" for="ch" forName="Accent7" refType="w" fact="0.1348"/>
              <dgm:constr type="h" for="ch" forName="Accent7" refType="h" fact="0.806"/>
              <dgm:constr type="r" for="ch" forName="ParentBackground7" refType="w" fact="0.3877"/>
              <dgm:constr type="t" for="ch" forName="ParentBackground7" refType="h" fact="0.1262"/>
              <dgm:constr type="w" for="ch" forName="ParentBackground7" refType="w" fact="0.089"/>
              <dgm:constr type="h" for="ch" forName="ParentBackground7" refType="h" fact="0.5319"/>
              <dgm:constr type="r" for="ch" forName="Child7" refType="w" fact="0.3877"/>
              <dgm:constr type="t" for="ch" forName="Child7" refType="h" fact="0.6876"/>
              <dgm:constr type="w" for="ch" forName="Child7" refType="w" fact="0.089"/>
              <dgm:constr type="h" for="ch" forName="Child7" refType="h" fact="0.3124"/>
              <dgm:constr type="r" for="ch" forName="Accent6" refType="w" fact="0.5092"/>
              <dgm:constr type="t" for="ch" forName="Accent6" refType="h" fact="-0.0109"/>
              <dgm:constr type="w" for="ch" forName="Accent6" refType="w" fact="0.1348"/>
              <dgm:constr type="h" for="ch" forName="Accent6" refType="h" fact="0.806"/>
              <dgm:constr type="r" for="ch" forName="ParentBackground6" refType="w" fact="0.4863"/>
              <dgm:constr type="t" for="ch" forName="ParentBackground6" refType="h" fact="0.1262"/>
              <dgm:constr type="w" for="ch" forName="ParentBackground6" refType="w" fact="0.089"/>
              <dgm:constr type="h" for="ch" forName="ParentBackground6" refType="h" fact="0.5319"/>
              <dgm:constr type="r" for="ch" forName="Child6" refType="w" fact="0.4863"/>
              <dgm:constr type="t" for="ch" forName="Child6" refType="h" fact="0.6876"/>
              <dgm:constr type="w" for="ch" forName="Child6" refType="w" fact="0.089"/>
              <dgm:constr type="h" for="ch" forName="Child6" refType="h" fact="0.3124"/>
              <dgm:constr type="r" for="ch" forName="Accent5" refType="w" fact="0.6077"/>
              <dgm:constr type="t" for="ch" forName="Accent5" refType="h" fact="-0.0109"/>
              <dgm:constr type="w" for="ch" forName="Accent5" refType="w" fact="0.1348"/>
              <dgm:constr type="h" for="ch" forName="Accent5" refType="h" fact="0.806"/>
              <dgm:constr type="r" for="ch" forName="ParentBackground5" refType="w" fact="0.5848"/>
              <dgm:constr type="t" for="ch" forName="ParentBackground5" refType="h" fact="0.1262"/>
              <dgm:constr type="w" for="ch" forName="ParentBackground5" refType="w" fact="0.089"/>
              <dgm:constr type="h" for="ch" forName="ParentBackground5" refType="h" fact="0.5319"/>
              <dgm:constr type="r" for="ch" forName="Child5" refType="w" fact="0.5848"/>
              <dgm:constr type="t" for="ch" forName="Child5" refType="h" fact="0.6876"/>
              <dgm:constr type="w" for="ch" forName="Child5" refType="w" fact="0.089"/>
              <dgm:constr type="h" for="ch" forName="Child5" refType="h" fact="0.3124"/>
              <dgm:constr type="r" for="ch" forName="Accent4" refType="w" fact="0.7062"/>
              <dgm:constr type="t" for="ch" forName="Accent4" refType="h" fact="-0.0109"/>
              <dgm:constr type="w" for="ch" forName="Accent4" refType="w" fact="0.1348"/>
              <dgm:constr type="h" for="ch" forName="Accent4" refType="h" fact="0.806"/>
              <dgm:constr type="r" for="ch" forName="ParentBackground4" refType="w" fact="0.6833"/>
              <dgm:constr type="t" for="ch" forName="ParentBackground4" refType="h" fact="0.1262"/>
              <dgm:constr type="w" for="ch" forName="ParentBackground4" refType="w" fact="0.089"/>
              <dgm:constr type="h" for="ch" forName="ParentBackground4" refType="h" fact="0.5319"/>
              <dgm:constr type="r" for="ch" forName="Child4" refType="w" fact="0.6833"/>
              <dgm:constr type="t" for="ch" forName="Child4" refType="h" fact="0.6876"/>
              <dgm:constr type="w" for="ch" forName="Child4" refType="w" fact="0.089"/>
              <dgm:constr type="h" for="ch" forName="Child4" refType="h" fact="0.3124"/>
              <dgm:constr type="r" for="ch" forName="Accent3" refType="w" fact="0.8048"/>
              <dgm:constr type="t" for="ch" forName="Accent3" refType="h" fact="-0.0109"/>
              <dgm:constr type="w" for="ch" forName="Accent3" refType="w" fact="0.1348"/>
              <dgm:constr type="h" for="ch" forName="Accent3" refType="h" fact="0.806"/>
              <dgm:constr type="r" for="ch" forName="ParentBackground3" refType="w" fact="0.7818"/>
              <dgm:constr type="t" for="ch" forName="ParentBackground3" refType="h" fact="0.1262"/>
              <dgm:constr type="w" for="ch" forName="ParentBackground3" refType="w" fact="0.089"/>
              <dgm:constr type="h" for="ch" forName="ParentBackground3" refType="h" fact="0.5319"/>
              <dgm:constr type="r" for="ch" forName="Child3" refType="w" fact="0.7818"/>
              <dgm:constr type="t" for="ch" forName="Child3" refType="h" fact="0.6876"/>
              <dgm:constr type="w" for="ch" forName="Child3" refType="w" fact="0.089"/>
              <dgm:constr type="h" for="ch" forName="Child3" refType="h" fact="0.3124"/>
              <dgm:constr type="r" for="ch" forName="Accent2" refType="w" fact="0.9033"/>
              <dgm:constr type="t" for="ch" forName="Accent2" refType="h" fact="-0.0109"/>
              <dgm:constr type="w" for="ch" forName="Accent2" refType="w" fact="0.1348"/>
              <dgm:constr type="h" for="ch" forName="Accent2" refType="h" fact="0.806"/>
              <dgm:constr type="r" for="ch" forName="ParentBackground2" refType="w" fact="0.8804"/>
              <dgm:constr type="t" for="ch" forName="ParentBackground2" refType="h" fact="0.1262"/>
              <dgm:constr type="w" for="ch" forName="ParentBackground2" refType="w" fact="0.089"/>
              <dgm:constr type="h" for="ch" forName="ParentBackground2" refType="h" fact="0.5319"/>
              <dgm:constr type="r" for="ch" forName="Child2" refType="w" fact="0.8804"/>
              <dgm:constr type="t" for="ch" forName="Child2" refType="h" fact="0.6876"/>
              <dgm:constr type="w" for="ch" forName="Child2" refType="w" fact="0.089"/>
              <dgm:constr type="h" for="ch" forName="Child2" refType="h" fact="0.3124"/>
              <dgm:constr type="r" for="ch" forName="Accent1" refType="w" fact="1.0018"/>
              <dgm:constr type="t" for="ch" forName="Accent1" refType="h" fact="-0.0109"/>
              <dgm:constr type="w" for="ch" forName="Accent1" refType="w" fact="0.1348"/>
              <dgm:constr type="h" for="ch" forName="Accent1" refType="h" fact="0.806"/>
              <dgm:constr type="r" for="ch" forName="ParentBackground1" refType="w" fact="0.9789"/>
              <dgm:constr type="t" for="ch" forName="ParentBackground1" refType="h" fact="0.1262"/>
              <dgm:constr type="w" for="ch" forName="ParentBackground1" refType="w" fact="0.089"/>
              <dgm:constr type="h" for="ch" forName="ParentBackground1" refType="h" fact="0.5319"/>
              <dgm:constr type="r" for="ch" forName="Child1" refType="w" fact="0.9789"/>
              <dgm:constr type="t" for="ch" forName="Child1" refType="h" fact="0.6876"/>
              <dgm:constr type="w" for="ch" forName="Child1" refType="w" fact="0.089"/>
              <dgm:constr type="h" for="ch" forName="Child1" refType="h" fact="0.3124"/>
            </dgm:constrLst>
          </dgm:if>
          <dgm:else name="Name27">
            <dgm:alg type="composite">
              <dgm:param type="ar" val="6.5658"/>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9" refType="primFontSz" refFor="des" refForName="Parent1" op="lte"/>
              <dgm:constr type="primFontSz" for="des" forName="Child10" refType="primFontSz" refFor="des" refForName="Parent1" op="lte"/>
              <dgm:constr type="primFontSz" for="des" forName="Child11"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9" refType="primFontSz" refFor="des" refForName="Parent2" op="lte"/>
              <dgm:constr type="primFontSz" for="des" forName="Child10" refType="primFontSz" refFor="des" refForName="Parent2" op="lte"/>
              <dgm:constr type="primFontSz" for="des" forName="Child11"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9" refType="primFontSz" refFor="des" refForName="Parent3" op="lte"/>
              <dgm:constr type="primFontSz" for="des" forName="Child10" refType="primFontSz" refFor="des" refForName="Parent3" op="lte"/>
              <dgm:constr type="primFontSz" for="des" forName="Child11"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9" refType="primFontSz" refFor="des" refForName="Parent4" op="lte"/>
              <dgm:constr type="primFontSz" for="des" forName="Child10" refType="primFontSz" refFor="des" refForName="Parent4" op="lte"/>
              <dgm:constr type="primFontSz" for="des" forName="Child11"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9" refType="primFontSz" refFor="des" refForName="Parent5" op="lte"/>
              <dgm:constr type="primFontSz" for="des" forName="Child10" refType="primFontSz" refFor="des" refForName="Parent5" op="lte"/>
              <dgm:constr type="primFontSz" for="des" forName="Child11"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9" refType="primFontSz" refFor="des" refForName="Parent6" op="lte"/>
              <dgm:constr type="primFontSz" for="des" forName="Child10" refType="primFontSz" refFor="des" refForName="Parent6" op="lte"/>
              <dgm:constr type="primFontSz" for="des" forName="Child11"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9" refType="primFontSz" refFor="des" refForName="Parent7" op="lte"/>
              <dgm:constr type="primFontSz" for="des" forName="Child10" refType="primFontSz" refFor="des" refForName="Parent7" op="lte"/>
              <dgm:constr type="primFontSz" for="des" forName="Child11"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Child9" refType="primFontSz" refFor="des" refForName="Parent8" op="lte"/>
              <dgm:constr type="primFontSz" for="des" forName="Child10" refType="primFontSz" refFor="des" refForName="Parent8" op="lte"/>
              <dgm:constr type="primFontSz" for="des" forName="Child11" refType="primFontSz" refFor="des" refForName="Parent8" op="lte"/>
              <dgm:constr type="primFontSz" for="des" forName="Child1" refType="primFontSz" refFor="des" refForName="Parent9" op="lte"/>
              <dgm:constr type="primFontSz" for="des" forName="Child2" refType="primFontSz" refFor="des" refForName="Parent9" op="lte"/>
              <dgm:constr type="primFontSz" for="des" forName="Child3" refType="primFontSz" refFor="des" refForName="Parent9" op="lte"/>
              <dgm:constr type="primFontSz" for="des" forName="Child4" refType="primFontSz" refFor="des" refForName="Parent9" op="lte"/>
              <dgm:constr type="primFontSz" for="des" forName="Child5" refType="primFontSz" refFor="des" refForName="Parent9" op="lte"/>
              <dgm:constr type="primFontSz" for="des" forName="Child6" refType="primFontSz" refFor="des" refForName="Parent9" op="lte"/>
              <dgm:constr type="primFontSz" for="des" forName="Child7" refType="primFontSz" refFor="des" refForName="Parent9" op="lte"/>
              <dgm:constr type="primFontSz" for="des" forName="Child8" refType="primFontSz" refFor="des" refForName="Parent9" op="lte"/>
              <dgm:constr type="primFontSz" for="des" forName="Child9" refType="primFontSz" refFor="des" refForName="Parent9" op="lte"/>
              <dgm:constr type="primFontSz" for="des" forName="Child10" refType="primFontSz" refFor="des" refForName="Parent9" op="lte"/>
              <dgm:constr type="primFontSz" for="des" forName="Child11" refType="primFontSz" refFor="des" refForName="Parent9" op="lte"/>
              <dgm:constr type="primFontSz" for="des" forName="Child1" refType="primFontSz" refFor="des" refForName="Parent10" op="lte"/>
              <dgm:constr type="primFontSz" for="des" forName="Child2" refType="primFontSz" refFor="des" refForName="Parent10" op="lte"/>
              <dgm:constr type="primFontSz" for="des" forName="Child3" refType="primFontSz" refFor="des" refForName="Parent10" op="lte"/>
              <dgm:constr type="primFontSz" for="des" forName="Child4" refType="primFontSz" refFor="des" refForName="Parent10" op="lte"/>
              <dgm:constr type="primFontSz" for="des" forName="Child5" refType="primFontSz" refFor="des" refForName="Parent10" op="lte"/>
              <dgm:constr type="primFontSz" for="des" forName="Child6" refType="primFontSz" refFor="des" refForName="Parent10" op="lte"/>
              <dgm:constr type="primFontSz" for="des" forName="Child7" refType="primFontSz" refFor="des" refForName="Parent10" op="lte"/>
              <dgm:constr type="primFontSz" for="des" forName="Child8" refType="primFontSz" refFor="des" refForName="Parent10" op="lte"/>
              <dgm:constr type="primFontSz" for="des" forName="Child9" refType="primFontSz" refFor="des" refForName="Parent10" op="lte"/>
              <dgm:constr type="primFontSz" for="des" forName="Child10" refType="primFontSz" refFor="des" refForName="Parent10" op="lte"/>
              <dgm:constr type="primFontSz" for="des" forName="Child11" refType="primFontSz" refFor="des" refForName="Parent10" op="lte"/>
              <dgm:constr type="primFontSz" for="des" forName="Child1" refType="primFontSz" refFor="des" refForName="Parent11" op="lte"/>
              <dgm:constr type="primFontSz" for="des" forName="Child2" refType="primFontSz" refFor="des" refForName="Parent11" op="lte"/>
              <dgm:constr type="primFontSz" for="des" forName="Child3" refType="primFontSz" refFor="des" refForName="Parent11" op="lte"/>
              <dgm:constr type="primFontSz" for="des" forName="Child4" refType="primFontSz" refFor="des" refForName="Parent11" op="lte"/>
              <dgm:constr type="primFontSz" for="des" forName="Child5" refType="primFontSz" refFor="des" refForName="Parent11" op="lte"/>
              <dgm:constr type="primFontSz" for="des" forName="Child6" refType="primFontSz" refFor="des" refForName="Parent11" op="lte"/>
              <dgm:constr type="primFontSz" for="des" forName="Child7" refType="primFontSz" refFor="des" refForName="Parent11" op="lte"/>
              <dgm:constr type="primFontSz" for="des" forName="Child8" refType="primFontSz" refFor="des" refForName="Parent11" op="lte"/>
              <dgm:constr type="primFontSz" for="des" forName="Child9" refType="primFontSz" refFor="des" refForName="Parent11" op="lte"/>
              <dgm:constr type="primFontSz" for="des" forName="Child10" refType="primFontSz" refFor="des" refForName="Parent11" op="lte"/>
              <dgm:constr type="primFontSz" for="des" forName="Child11" refType="primFontSz" refFor="des" refForName="Parent11"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Parent9" refType="primFontSz" refFor="des" refForName="Parent1" op="equ"/>
              <dgm:constr type="primFontSz" for="des" forName="Parent10" refType="primFontSz" refFor="des" refForName="Parent1" op="equ"/>
              <dgm:constr type="primFontSz" for="des" forName="Parent11"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primFontSz" for="des" forName="Child9" refType="primFontSz" refFor="des" refForName="Child1" op="equ"/>
              <dgm:constr type="primFontSz" for="des" forName="Child10" refType="primFontSz" refFor="des" refForName="Child1" op="equ"/>
              <dgm:constr type="primFontSz" for="des" forName="Child11" refType="primFontSz" refFor="des" refForName="Child1" op="equ"/>
              <dgm:constr type="r" for="ch" forName="Parent11" refType="w" fact="0.0723"/>
              <dgm:constr type="t" for="ch" forName="Parent11" refType="h" fact="0.2022"/>
              <dgm:constr type="w" for="ch" forName="Parent11" refType="w" fact="0.0579"/>
              <dgm:constr type="h" for="ch" forName="Parent11" refType="h" fact="0.3799"/>
              <dgm:constr type="r" for="ch" forName="Parent10" refType="w" fact="0.162"/>
              <dgm:constr type="t" for="ch" forName="Parent10" refType="h" fact="0.2022"/>
              <dgm:constr type="w" for="ch" forName="Parent10" refType="w" fact="0.0579"/>
              <dgm:constr type="h" for="ch" forName="Parent10" refType="h" fact="0.3799"/>
              <dgm:constr type="r" for="ch" forName="Parent9" refType="w" fact="0.2517"/>
              <dgm:constr type="t" for="ch" forName="Parent9" refType="h" fact="0.2022"/>
              <dgm:constr type="w" for="ch" forName="Parent9" refType="w" fact="0.0579"/>
              <dgm:constr type="h" for="ch" forName="Parent9" refType="h" fact="0.3799"/>
              <dgm:constr type="r" for="ch" forName="Parent8" refType="w" fact="0.3414"/>
              <dgm:constr type="t" for="ch" forName="Parent8" refType="h" fact="0.2022"/>
              <dgm:constr type="w" for="ch" forName="Parent8" refType="w" fact="0.0579"/>
              <dgm:constr type="h" for="ch" forName="Parent8" refType="h" fact="0.3799"/>
              <dgm:constr type="r" for="ch" forName="Parent7" refType="w" fact="0.4311"/>
              <dgm:constr type="t" for="ch" forName="Parent7" refType="h" fact="0.2022"/>
              <dgm:constr type="w" for="ch" forName="Parent7" refType="w" fact="0.0579"/>
              <dgm:constr type="h" for="ch" forName="Parent7" refType="h" fact="0.3799"/>
              <dgm:constr type="r" for="ch" forName="Parent6" refType="w" fact="0.5208"/>
              <dgm:constr type="t" for="ch" forName="Parent6" refType="h" fact="0.2022"/>
              <dgm:constr type="w" for="ch" forName="Parent6" refType="w" fact="0.0579"/>
              <dgm:constr type="h" for="ch" forName="Parent6" refType="h" fact="0.3799"/>
              <dgm:constr type="r" for="ch" forName="Parent5" refType="w" fact="0.6105"/>
              <dgm:constr type="t" for="ch" forName="Parent5" refType="h" fact="0.2022"/>
              <dgm:constr type="w" for="ch" forName="Parent5" refType="w" fact="0.0579"/>
              <dgm:constr type="h" for="ch" forName="Parent5" refType="h" fact="0.3799"/>
              <dgm:constr type="r" for="ch" forName="Parent4" refType="w" fact="0.7001"/>
              <dgm:constr type="t" for="ch" forName="Parent4" refType="h" fact="0.2022"/>
              <dgm:constr type="w" for="ch" forName="Parent4" refType="w" fact="0.0579"/>
              <dgm:constr type="h" for="ch" forName="Parent4" refType="h" fact="0.3799"/>
              <dgm:constr type="r" for="ch" forName="Parent3" refType="w" fact="0.7898"/>
              <dgm:constr type="t" for="ch" forName="Parent3" refType="h" fact="0.2022"/>
              <dgm:constr type="w" for="ch" forName="Parent3" refType="w" fact="0.0579"/>
              <dgm:constr type="h" for="ch" forName="Parent3" refType="h" fact="0.3799"/>
              <dgm:constr type="r" for="ch" forName="Parent2" refType="w" fact="0.8795"/>
              <dgm:constr type="t" for="ch" forName="Parent2" refType="h" fact="0.2022"/>
              <dgm:constr type="w" for="ch" forName="Parent2" refType="w" fact="0.0579"/>
              <dgm:constr type="h" for="ch" forName="Parent2" refType="h" fact="0.3799"/>
              <dgm:constr type="r" for="ch" forName="Parent1" refType="w" fact="0.9692"/>
              <dgm:constr type="t" for="ch" forName="Parent1" refType="h" fact="0.2022"/>
              <dgm:constr type="w" for="ch" forName="Parent1" refType="w" fact="0.0579"/>
              <dgm:constr type="h" for="ch" forName="Parent1" refType="h" fact="0.3799"/>
              <dgm:constr type="r" for="ch" forName="Accent11" refType="w" fact="0.0868"/>
              <dgm:constr type="t" for="ch" forName="Accent11" refType="h" fact="0.1072"/>
              <dgm:constr type="w" for="ch" forName="Accent11" refType="w" fact="0.0868"/>
              <dgm:constr type="h" for="ch" forName="Accent11" refType="h" fact="0.5699"/>
              <dgm:constr type="r" for="ch" forName="ParentBackground11" refType="w" fact="0.0839"/>
              <dgm:constr type="t" for="ch" forName="ParentBackground11" refType="h" fact="0.1262"/>
              <dgm:constr type="w" for="ch" forName="ParentBackground11" refType="w" fact="0.081"/>
              <dgm:constr type="h" for="ch" forName="ParentBackground11" refType="h" fact="0.5319"/>
              <dgm:constr type="r" for="ch" forName="Child11" refType="w" fact="0.0839"/>
              <dgm:constr type="t" for="ch" forName="Child11" refType="h" fact="0.6876"/>
              <dgm:constr type="w" for="ch" forName="Child11" refType="w" fact="0.081"/>
              <dgm:constr type="h" for="ch" forName="Child11" refType="h" fact="0.3124"/>
              <dgm:constr type="r" for="ch" forName="Accent10" refType="w" fact="0.1945"/>
              <dgm:constr type="t" for="ch" forName="Accent10" refType="h" fact="-0.0109"/>
              <dgm:constr type="w" for="ch" forName="Accent10" refType="w" fact="0.1228"/>
              <dgm:constr type="h" for="ch" forName="Accent10" refType="h" fact="0.806"/>
              <dgm:constr type="r" for="ch" forName="ParentBackground10" refType="w" fact="0.1736"/>
              <dgm:constr type="t" for="ch" forName="ParentBackground10" refType="h" fact="0.1262"/>
              <dgm:constr type="w" for="ch" forName="ParentBackground10" refType="w" fact="0.081"/>
              <dgm:constr type="h" for="ch" forName="ParentBackground10" refType="h" fact="0.5319"/>
              <dgm:constr type="r" for="ch" forName="Child10" refType="w" fact="0.1736"/>
              <dgm:constr type="t" for="ch" forName="Child10" refType="h" fact="0.6876"/>
              <dgm:constr type="w" for="ch" forName="Child10" refType="w" fact="0.081"/>
              <dgm:constr type="h" for="ch" forName="Child10" refType="h" fact="0.3124"/>
              <dgm:constr type="r" for="ch" forName="Accent9" refType="w" fact="0.2842"/>
              <dgm:constr type="t" for="ch" forName="Accent9" refType="h" fact="-0.0109"/>
              <dgm:constr type="w" for="ch" forName="Accent9" refType="w" fact="0.1228"/>
              <dgm:constr type="h" for="ch" forName="Accent9" refType="h" fact="0.806"/>
              <dgm:constr type="r" for="ch" forName="ParentBackground9" refType="w" fact="0.2633"/>
              <dgm:constr type="t" for="ch" forName="ParentBackground9" refType="h" fact="0.1262"/>
              <dgm:constr type="w" for="ch" forName="ParentBackground9" refType="w" fact="0.081"/>
              <dgm:constr type="h" for="ch" forName="ParentBackground9" refType="h" fact="0.5319"/>
              <dgm:constr type="r" for="ch" forName="Child9" refType="w" fact="0.2633"/>
              <dgm:constr type="t" for="ch" forName="Child9" refType="h" fact="0.6876"/>
              <dgm:constr type="w" for="ch" forName="Child9" refType="w" fact="0.081"/>
              <dgm:constr type="h" for="ch" forName="Child9" refType="h" fact="0.3124"/>
              <dgm:constr type="r" for="ch" forName="Accent8" refType="w" fact="0.3739"/>
              <dgm:constr type="t" for="ch" forName="Accent8" refType="h" fact="-0.0109"/>
              <dgm:constr type="w" for="ch" forName="Accent8" refType="w" fact="0.1228"/>
              <dgm:constr type="h" for="ch" forName="Accent8" refType="h" fact="0.806"/>
              <dgm:constr type="r" for="ch" forName="ParentBackground8" refType="w" fact="0.353"/>
              <dgm:constr type="t" for="ch" forName="ParentBackground8" refType="h" fact="0.1262"/>
              <dgm:constr type="w" for="ch" forName="ParentBackground8" refType="w" fact="0.081"/>
              <dgm:constr type="h" for="ch" forName="ParentBackground8" refType="h" fact="0.5319"/>
              <dgm:constr type="r" for="ch" forName="Child8" refType="w" fact="0.353"/>
              <dgm:constr type="t" for="ch" forName="Child8" refType="h" fact="0.6876"/>
              <dgm:constr type="w" for="ch" forName="Child8" refType="w" fact="0.081"/>
              <dgm:constr type="h" for="ch" forName="Child8" refType="h" fact="0.3124"/>
              <dgm:constr type="r" for="ch" forName="Accent7" refType="w" fact="0.4636"/>
              <dgm:constr type="t" for="ch" forName="Accent7" refType="h" fact="-0.0109"/>
              <dgm:constr type="w" for="ch" forName="Accent7" refType="w" fact="0.1228"/>
              <dgm:constr type="h" for="ch" forName="Accent7" refType="h" fact="0.806"/>
              <dgm:constr type="r" for="ch" forName="ParentBackground7" refType="w" fact="0.4427"/>
              <dgm:constr type="t" for="ch" forName="ParentBackground7" refType="h" fact="0.1262"/>
              <dgm:constr type="w" for="ch" forName="ParentBackground7" refType="w" fact="0.081"/>
              <dgm:constr type="h" for="ch" forName="ParentBackground7" refType="h" fact="0.5319"/>
              <dgm:constr type="r" for="ch" forName="Child7" refType="w" fact="0.4427"/>
              <dgm:constr type="t" for="ch" forName="Child7" refType="h" fact="0.6876"/>
              <dgm:constr type="w" for="ch" forName="Child7" refType="w" fact="0.081"/>
              <dgm:constr type="h" for="ch" forName="Child7" refType="h" fact="0.3124"/>
              <dgm:constr type="r" for="ch" forName="Accent6" refType="w" fact="0.5533"/>
              <dgm:constr type="t" for="ch" forName="Accent6" refType="h" fact="-0.0109"/>
              <dgm:constr type="w" for="ch" forName="Accent6" refType="w" fact="0.1228"/>
              <dgm:constr type="h" for="ch" forName="Accent6" refType="h" fact="0.806"/>
              <dgm:constr type="r" for="ch" forName="ParentBackground6" refType="w" fact="0.5323"/>
              <dgm:constr type="t" for="ch" forName="ParentBackground6" refType="h" fact="0.1262"/>
              <dgm:constr type="w" for="ch" forName="ParentBackground6" refType="w" fact="0.081"/>
              <dgm:constr type="h" for="ch" forName="ParentBackground6" refType="h" fact="0.5319"/>
              <dgm:constr type="r" for="ch" forName="Child6" refType="w" fact="0.5323"/>
              <dgm:constr type="t" for="ch" forName="Child6" refType="h" fact="0.6876"/>
              <dgm:constr type="w" for="ch" forName="Child6" refType="w" fact="0.081"/>
              <dgm:constr type="h" for="ch" forName="Child6" refType="h" fact="0.3124"/>
              <dgm:constr type="r" for="ch" forName="Accent5" refType="w" fact="0.6429"/>
              <dgm:constr type="t" for="ch" forName="Accent5" refType="h" fact="-0.0109"/>
              <dgm:constr type="w" for="ch" forName="Accent5" refType="w" fact="0.1228"/>
              <dgm:constr type="h" for="ch" forName="Accent5" refType="h" fact="0.806"/>
              <dgm:constr type="r" for="ch" forName="ParentBackground5" refType="w" fact="0.622"/>
              <dgm:constr type="t" for="ch" forName="ParentBackground5" refType="h" fact="0.1262"/>
              <dgm:constr type="w" for="ch" forName="ParentBackground5" refType="w" fact="0.081"/>
              <dgm:constr type="h" for="ch" forName="ParentBackground5" refType="h" fact="0.5319"/>
              <dgm:constr type="r" for="ch" forName="Child5" refType="w" fact="0.622"/>
              <dgm:constr type="t" for="ch" forName="Child5" refType="h" fact="0.6876"/>
              <dgm:constr type="w" for="ch" forName="Child5" refType="w" fact="0.081"/>
              <dgm:constr type="h" for="ch" forName="Child5" refType="h" fact="0.3124"/>
              <dgm:constr type="r" for="ch" forName="Accent4" refType="w" fact="0.7326"/>
              <dgm:constr type="t" for="ch" forName="Accent4" refType="h" fact="-0.0109"/>
              <dgm:constr type="w" for="ch" forName="Accent4" refType="w" fact="0.1228"/>
              <dgm:constr type="h" for="ch" forName="Accent4" refType="h" fact="0.806"/>
              <dgm:constr type="r" for="ch" forName="ParentBackground4" refType="w" fact="0.7117"/>
              <dgm:constr type="t" for="ch" forName="ParentBackground4" refType="h" fact="0.1262"/>
              <dgm:constr type="w" for="ch" forName="ParentBackground4" refType="w" fact="0.081"/>
              <dgm:constr type="h" for="ch" forName="ParentBackground4" refType="h" fact="0.5319"/>
              <dgm:constr type="r" for="ch" forName="Child4" refType="w" fact="0.7117"/>
              <dgm:constr type="t" for="ch" forName="Child4" refType="h" fact="0.6876"/>
              <dgm:constr type="w" for="ch" forName="Child4" refType="w" fact="0.081"/>
              <dgm:constr type="h" for="ch" forName="Child4" refType="h" fact="0.3124"/>
              <dgm:constr type="r" for="ch" forName="Accent3" refType="w" fact="0.8223"/>
              <dgm:constr type="t" for="ch" forName="Accent3" refType="h" fact="-0.0109"/>
              <dgm:constr type="w" for="ch" forName="Accent3" refType="w" fact="0.1228"/>
              <dgm:constr type="h" for="ch" forName="Accent3" refType="h" fact="0.806"/>
              <dgm:constr type="r" for="ch" forName="ParentBackground3" refType="w" fact="0.8014"/>
              <dgm:constr type="t" for="ch" forName="ParentBackground3" refType="h" fact="0.1262"/>
              <dgm:constr type="w" for="ch" forName="ParentBackground3" refType="w" fact="0.081"/>
              <dgm:constr type="h" for="ch" forName="ParentBackground3" refType="h" fact="0.5319"/>
              <dgm:constr type="r" for="ch" forName="Child3" refType="w" fact="0.8014"/>
              <dgm:constr type="t" for="ch" forName="Child3" refType="h" fact="0.6876"/>
              <dgm:constr type="w" for="ch" forName="Child3" refType="w" fact="0.081"/>
              <dgm:constr type="h" for="ch" forName="Child3" refType="h" fact="0.3124"/>
              <dgm:constr type="r" for="ch" forName="Accent2" refType="w" fact="0.912"/>
              <dgm:constr type="t" for="ch" forName="Accent2" refType="h" fact="-0.0109"/>
              <dgm:constr type="w" for="ch" forName="Accent2" refType="w" fact="0.1228"/>
              <dgm:constr type="h" for="ch" forName="Accent2" refType="h" fact="0.806"/>
              <dgm:constr type="r" for="ch" forName="ParentBackground2" refType="w" fact="0.8911"/>
              <dgm:constr type="t" for="ch" forName="ParentBackground2" refType="h" fact="0.1262"/>
              <dgm:constr type="w" for="ch" forName="ParentBackground2" refType="w" fact="0.081"/>
              <dgm:constr type="h" for="ch" forName="ParentBackground2" refType="h" fact="0.5319"/>
              <dgm:constr type="r" for="ch" forName="Child2" refType="w" fact="0.8911"/>
              <dgm:constr type="t" for="ch" forName="Child2" refType="h" fact="0.6876"/>
              <dgm:constr type="w" for="ch" forName="Child2" refType="w" fact="0.081"/>
              <dgm:constr type="h" for="ch" forName="Child2" refType="h" fact="0.3124"/>
              <dgm:constr type="r" for="ch" forName="Accent1" refType="w" fact="1.0017"/>
              <dgm:constr type="t" for="ch" forName="Accent1" refType="h" fact="-0.0109"/>
              <dgm:constr type="w" for="ch" forName="Accent1" refType="w" fact="0.1228"/>
              <dgm:constr type="h" for="ch" forName="Accent1" refType="h" fact="0.806"/>
              <dgm:constr type="r" for="ch" forName="ParentBackground1" refType="w" fact="0.9808"/>
              <dgm:constr type="t" for="ch" forName="ParentBackground1" refType="h" fact="0.1262"/>
              <dgm:constr type="w" for="ch" forName="ParentBackground1" refType="w" fact="0.081"/>
              <dgm:constr type="h" for="ch" forName="ParentBackground1" refType="h" fact="0.5319"/>
              <dgm:constr type="r" for="ch" forName="Child1" refType="w" fact="0.9808"/>
              <dgm:constr type="t" for="ch" forName="Child1" refType="h" fact="0.6876"/>
              <dgm:constr type="w" for="ch" forName="Child1" refType="w" fact="0.081"/>
              <dgm:constr type="h" for="ch" forName="Child1" refType="h" fact="0.3124"/>
            </dgm:constrLst>
          </dgm:else>
        </dgm:choose>
      </dgm:else>
    </dgm:choose>
    <dgm:forEach name="wrapper" axis="self" ptType="parTrans">
      <dgm:forEach name="accentRepeat" axis="self">
        <dgm:layoutNode name="Accent" styleLbl="node1">
          <dgm:alg type="sp"/>
          <dgm:choose name="Name28">
            <dgm:if name="Name29" axis="followSib" ptType="node" func="cnt" op="equ" val="0">
              <dgm:shape xmlns:r="http://schemas.openxmlformats.org/officeDocument/2006/relationships" type="ellipse" r:blip="">
                <dgm:adjLst/>
              </dgm:shape>
            </dgm:if>
            <dgm:else name="Name30">
              <dgm:choose name="Name31">
                <dgm:if name="Name32" axis="precedSib" ptType="node" func="cnt" op="equ" val="10">
                  <dgm:shape xmlns:r="http://schemas.openxmlformats.org/officeDocument/2006/relationships" type="ellipse" r:blip="">
                    <dgm:adjLst/>
                  </dgm:shape>
                </dgm:if>
                <dgm:else name="Name33">
                  <dgm:choose name="Name34">
                    <dgm:if name="Name35" func="var" arg="dir" op="equ" val="norm">
                      <dgm:shape xmlns:r="http://schemas.openxmlformats.org/officeDocument/2006/relationships" rot="45" type="teardrop" r:blip="">
                        <dgm:adjLst>
                          <dgm:adj idx="1" val="1"/>
                        </dgm:adjLst>
                      </dgm:shape>
                    </dgm:if>
                    <dgm:else name="Name36">
                      <dgm:shape xmlns:r="http://schemas.openxmlformats.org/officeDocument/2006/relationships" rot="225" type="teardrop" r:blip="">
                        <dgm:adjLst>
                          <dgm:adj idx="1" val="1"/>
                        </dgm:adjLst>
                      </dgm:shape>
                    </dgm:else>
                  </dgm:choose>
                </dgm:else>
              </dgm:choose>
            </dgm:else>
          </dgm:choose>
          <dgm:presOf/>
        </dgm:layoutNode>
      </dgm:forEach>
      <dgm:forEach name="parentBackgroundRepeat" axis="self">
        <dgm:layoutNode name="ParentBackground" styleLbl="fgAcc1">
          <dgm:alg type="sp"/>
          <dgm:shape xmlns:r="http://schemas.openxmlformats.org/officeDocument/2006/relationships" type="ellipse" r:blip="">
            <dgm:adjLst/>
          </dgm:shape>
          <dgm:presOf axis="self" ptType="node"/>
        </dgm:layoutNode>
      </dgm:forEach>
    </dgm:forEach>
    <dgm:forEach name="Name37" axis="ch" ptType="node" st="11" cnt="1">
      <dgm:layoutNode name="Accent11">
        <dgm:alg type="sp"/>
        <dgm:shape xmlns:r="http://schemas.openxmlformats.org/officeDocument/2006/relationships" r:blip="">
          <dgm:adjLst/>
        </dgm:shape>
        <dgm:presOf/>
        <dgm:constrLst/>
        <dgm:forEach name="Name38" ref="accentRepeat"/>
      </dgm:layoutNode>
      <dgm:layoutNode name="ParentBackground11">
        <dgm:alg type="sp"/>
        <dgm:shape xmlns:r="http://schemas.openxmlformats.org/officeDocument/2006/relationships" r:blip="">
          <dgm:adjLst/>
        </dgm:shape>
        <dgm:presOf/>
        <dgm:forEach name="Name39" ref="parentBackgroundRepeat"/>
      </dgm:layoutNode>
      <dgm:choose name="Name40">
        <dgm:if name="Name41" axis="ch" ptType="node" func="cnt" op="gte" val="1">
          <dgm:layoutNode name="Child11"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42"/>
      </dgm:choose>
      <dgm:layoutNode name="Parent11"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43" axis="ch" ptType="node" st="10" cnt="1">
      <dgm:layoutNode name="Accent10">
        <dgm:alg type="sp"/>
        <dgm:shape xmlns:r="http://schemas.openxmlformats.org/officeDocument/2006/relationships" r:blip="">
          <dgm:adjLst/>
        </dgm:shape>
        <dgm:presOf/>
        <dgm:constrLst/>
        <dgm:forEach name="Name44" ref="accentRepeat"/>
      </dgm:layoutNode>
      <dgm:layoutNode name="ParentBackground10">
        <dgm:alg type="sp"/>
        <dgm:shape xmlns:r="http://schemas.openxmlformats.org/officeDocument/2006/relationships" r:blip="">
          <dgm:adjLst/>
        </dgm:shape>
        <dgm:presOf/>
        <dgm:forEach name="Name45" ref="parentBackgroundRepeat"/>
      </dgm:layoutNode>
      <dgm:choose name="Name46">
        <dgm:if name="Name47" axis="ch" ptType="node" func="cnt" op="gte" val="1">
          <dgm:layoutNode name="Child10"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48"/>
      </dgm:choose>
      <dgm:layoutNode name="Parent10"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49" axis="ch" ptType="node" st="9" cnt="1">
      <dgm:layoutNode name="Accent9">
        <dgm:alg type="sp"/>
        <dgm:shape xmlns:r="http://schemas.openxmlformats.org/officeDocument/2006/relationships" r:blip="">
          <dgm:adjLst/>
        </dgm:shape>
        <dgm:presOf/>
        <dgm:constrLst/>
        <dgm:forEach name="Name50" ref="accentRepeat"/>
      </dgm:layoutNode>
      <dgm:layoutNode name="ParentBackground9">
        <dgm:alg type="sp"/>
        <dgm:shape xmlns:r="http://schemas.openxmlformats.org/officeDocument/2006/relationships" r:blip="">
          <dgm:adjLst/>
        </dgm:shape>
        <dgm:presOf/>
        <dgm:forEach name="Name51" ref="parentBackgroundRepeat"/>
      </dgm:layoutNode>
      <dgm:choose name="Name52">
        <dgm:if name="Name53" axis="ch" ptType="node" func="cnt" op="gte" val="1">
          <dgm:layoutNode name="Child9"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54"/>
      </dgm:choose>
      <dgm:layoutNode name="Parent9"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55" axis="ch" ptType="node" st="8" cnt="1">
      <dgm:layoutNode name="Accent8">
        <dgm:alg type="sp"/>
        <dgm:shape xmlns:r="http://schemas.openxmlformats.org/officeDocument/2006/relationships" r:blip="">
          <dgm:adjLst/>
        </dgm:shape>
        <dgm:presOf/>
        <dgm:constrLst/>
        <dgm:forEach name="Name56" ref="accentRepeat"/>
      </dgm:layoutNode>
      <dgm:layoutNode name="ParentBackground8">
        <dgm:alg type="sp"/>
        <dgm:shape xmlns:r="http://schemas.openxmlformats.org/officeDocument/2006/relationships" r:blip="">
          <dgm:adjLst/>
        </dgm:shape>
        <dgm:presOf/>
        <dgm:forEach name="Name57" ref="parentBackgroundRepeat"/>
      </dgm:layoutNode>
      <dgm:choose name="Name58">
        <dgm:if name="Name59" axis="ch" ptType="node" func="cnt" op="gte" val="1">
          <dgm:layoutNode name="Child8"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60"/>
      </dgm:choose>
      <dgm:layoutNode name="Parent8"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61" axis="ch" ptType="node" st="7" cnt="1">
      <dgm:layoutNode name="Accent7">
        <dgm:alg type="sp"/>
        <dgm:shape xmlns:r="http://schemas.openxmlformats.org/officeDocument/2006/relationships" r:blip="">
          <dgm:adjLst/>
        </dgm:shape>
        <dgm:presOf/>
        <dgm:constrLst/>
        <dgm:forEach name="Name62" ref="accentRepeat"/>
      </dgm:layoutNode>
      <dgm:layoutNode name="ParentBackground7">
        <dgm:alg type="sp"/>
        <dgm:shape xmlns:r="http://schemas.openxmlformats.org/officeDocument/2006/relationships" r:blip="">
          <dgm:adjLst/>
        </dgm:shape>
        <dgm:presOf/>
        <dgm:forEach name="Name63" ref="parentBackgroundRepeat"/>
      </dgm:layoutNode>
      <dgm:choose name="Name64">
        <dgm:if name="Name65" axis="ch" ptType="node" func="cnt" op="gte" val="1">
          <dgm:layoutNode name="Child7"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66"/>
      </dgm:choose>
      <dgm:layoutNode name="Parent7"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67" axis="ch" ptType="node" st="6" cnt="1">
      <dgm:layoutNode name="Accent6">
        <dgm:alg type="sp"/>
        <dgm:shape xmlns:r="http://schemas.openxmlformats.org/officeDocument/2006/relationships" r:blip="">
          <dgm:adjLst/>
        </dgm:shape>
        <dgm:presOf/>
        <dgm:constrLst/>
        <dgm:forEach name="Name68" ref="accentRepeat"/>
      </dgm:layoutNode>
      <dgm:layoutNode name="ParentBackground6">
        <dgm:alg type="sp"/>
        <dgm:shape xmlns:r="http://schemas.openxmlformats.org/officeDocument/2006/relationships" r:blip="">
          <dgm:adjLst/>
        </dgm:shape>
        <dgm:presOf/>
        <dgm:forEach name="Name69" ref="parentBackgroundRepeat"/>
      </dgm:layoutNode>
      <dgm:choose name="Name70">
        <dgm:if name="Name71" axis="ch" ptType="node" func="cnt" op="gte" val="1">
          <dgm:layoutNode name="Child6"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72"/>
      </dgm:choose>
      <dgm:layoutNode name="Parent6"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73" axis="ch" ptType="node" st="5" cnt="1">
      <dgm:layoutNode name="Accent5">
        <dgm:alg type="sp"/>
        <dgm:shape xmlns:r="http://schemas.openxmlformats.org/officeDocument/2006/relationships" r:blip="">
          <dgm:adjLst/>
        </dgm:shape>
        <dgm:presOf/>
        <dgm:constrLst/>
        <dgm:forEach name="Name74" ref="accentRepeat"/>
      </dgm:layoutNode>
      <dgm:layoutNode name="ParentBackground5">
        <dgm:alg type="sp"/>
        <dgm:shape xmlns:r="http://schemas.openxmlformats.org/officeDocument/2006/relationships" r:blip="">
          <dgm:adjLst/>
        </dgm:shape>
        <dgm:presOf/>
        <dgm:forEach name="Name75" ref="parentBackgroundRepeat"/>
      </dgm:layoutNode>
      <dgm:choose name="Name76">
        <dgm:if name="Name77" axis="ch" ptType="node" func="cnt" op="gte" val="1">
          <dgm:layoutNode name="Child5"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78"/>
      </dgm:choose>
      <dgm:layoutNode name="Parent5"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79" axis="ch" ptType="node" st="4" cnt="1">
      <dgm:layoutNode name="Accent4">
        <dgm:alg type="sp"/>
        <dgm:shape xmlns:r="http://schemas.openxmlformats.org/officeDocument/2006/relationships" r:blip="">
          <dgm:adjLst/>
        </dgm:shape>
        <dgm:presOf/>
        <dgm:constrLst/>
        <dgm:forEach name="Name80" ref="accentRepeat"/>
      </dgm:layoutNode>
      <dgm:layoutNode name="ParentBackground4">
        <dgm:alg type="sp"/>
        <dgm:shape xmlns:r="http://schemas.openxmlformats.org/officeDocument/2006/relationships" r:blip="">
          <dgm:adjLst/>
        </dgm:shape>
        <dgm:presOf/>
        <dgm:forEach name="Name81" ref="parentBackgroundRepeat"/>
      </dgm:layoutNode>
      <dgm:choose name="Name82">
        <dgm:if name="Name83" axis="ch" ptType="node" func="cnt" op="gte" val="1">
          <dgm:layoutNode name="Child4"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84"/>
      </dgm:choose>
      <dgm:layoutNode name="Parent4"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85" axis="ch" ptType="node" st="3" cnt="1">
      <dgm:layoutNode name="Accent3">
        <dgm:alg type="sp"/>
        <dgm:shape xmlns:r="http://schemas.openxmlformats.org/officeDocument/2006/relationships" r:blip="">
          <dgm:adjLst/>
        </dgm:shape>
        <dgm:presOf/>
        <dgm:constrLst/>
        <dgm:forEach name="Name86" ref="accentRepeat"/>
      </dgm:layoutNode>
      <dgm:layoutNode name="ParentBackground3">
        <dgm:alg type="sp"/>
        <dgm:shape xmlns:r="http://schemas.openxmlformats.org/officeDocument/2006/relationships" r:blip="">
          <dgm:adjLst/>
        </dgm:shape>
        <dgm:presOf/>
        <dgm:forEach name="Name87" ref="parentBackgroundRepeat"/>
      </dgm:layoutNode>
      <dgm:choose name="Name88">
        <dgm:if name="Name89" axis="ch" ptType="node" func="cnt" op="gte" val="1">
          <dgm:layoutNode name="Child3"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90"/>
      </dgm:choose>
      <dgm:layoutNode name="Parent3"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91" axis="ch" ptType="node" st="2" cnt="1">
      <dgm:layoutNode name="Accent2">
        <dgm:alg type="sp"/>
        <dgm:shape xmlns:r="http://schemas.openxmlformats.org/officeDocument/2006/relationships" r:blip="">
          <dgm:adjLst/>
        </dgm:shape>
        <dgm:presOf/>
        <dgm:constrLst/>
        <dgm:forEach name="Name92" ref="accentRepeat"/>
      </dgm:layoutNode>
      <dgm:layoutNode name="ParentBackground2" styleLbl="fgAcc1">
        <dgm:alg type="sp"/>
        <dgm:shape xmlns:r="http://schemas.openxmlformats.org/officeDocument/2006/relationships" r:blip="">
          <dgm:adjLst/>
        </dgm:shape>
        <dgm:presOf/>
        <dgm:forEach name="Name93" ref="parentBackgroundRepeat"/>
      </dgm:layoutNode>
      <dgm:choose name="Name94">
        <dgm:if name="Name95" axis="ch" ptType="node" func="cnt" op="gte" val="1">
          <dgm:layoutNode name="Child2"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96"/>
      </dgm:choose>
      <dgm:layoutNode name="Parent2"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97" axis="ch" ptType="node" cnt="1">
      <dgm:layoutNode name="Accent1">
        <dgm:alg type="sp"/>
        <dgm:shape xmlns:r="http://schemas.openxmlformats.org/officeDocument/2006/relationships" r:blip="">
          <dgm:adjLst/>
        </dgm:shape>
        <dgm:presOf/>
        <dgm:constrLst/>
        <dgm:forEach name="Name98" ref="accentRepeat"/>
      </dgm:layoutNode>
      <dgm:layoutNode name="ParentBackground1">
        <dgm:alg type="sp"/>
        <dgm:shape xmlns:r="http://schemas.openxmlformats.org/officeDocument/2006/relationships" r:blip="">
          <dgm:adjLst/>
        </dgm:shape>
        <dgm:presOf/>
        <dgm:forEach name="Name99" ref="parentBackgroundRepeat"/>
      </dgm:layoutNode>
      <dgm:choose name="Name100">
        <dgm:if name="Name101" axis="ch" ptType="node" func="cnt" op="gte" val="1">
          <dgm:layoutNode name="Child1"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02"/>
      </dgm:choose>
      <dgm:layoutNode name="Parent1"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diagramLayout" Target="../diagrams/layout1.xml"/><Relationship Id="rId13" Type="http://schemas.openxmlformats.org/officeDocument/2006/relationships/image" Target="../media/image5.svg"/><Relationship Id="rId3" Type="http://schemas.openxmlformats.org/officeDocument/2006/relationships/chart" Target="../charts/chart8.xml"/><Relationship Id="rId7" Type="http://schemas.openxmlformats.org/officeDocument/2006/relationships/diagramData" Target="../diagrams/data1.xml"/><Relationship Id="rId12" Type="http://schemas.openxmlformats.org/officeDocument/2006/relationships/image" Target="../media/image4.png"/><Relationship Id="rId17" Type="http://schemas.openxmlformats.org/officeDocument/2006/relationships/image" Target="../media/image9.svg"/><Relationship Id="rId2" Type="http://schemas.openxmlformats.org/officeDocument/2006/relationships/chart" Target="../charts/chart7.xml"/><Relationship Id="rId16" Type="http://schemas.openxmlformats.org/officeDocument/2006/relationships/image" Target="../media/image8.png"/><Relationship Id="rId1" Type="http://schemas.openxmlformats.org/officeDocument/2006/relationships/chart" Target="../charts/chart6.xml"/><Relationship Id="rId6" Type="http://schemas.openxmlformats.org/officeDocument/2006/relationships/image" Target="../media/image3.png"/><Relationship Id="rId11" Type="http://schemas.microsoft.com/office/2007/relationships/diagramDrawing" Target="../diagrams/drawing1.xml"/><Relationship Id="rId5" Type="http://schemas.openxmlformats.org/officeDocument/2006/relationships/chart" Target="../charts/chart10.xml"/><Relationship Id="rId15" Type="http://schemas.openxmlformats.org/officeDocument/2006/relationships/image" Target="../media/image7.svg"/><Relationship Id="rId10" Type="http://schemas.openxmlformats.org/officeDocument/2006/relationships/diagramColors" Target="../diagrams/colors1.xml"/><Relationship Id="rId4" Type="http://schemas.openxmlformats.org/officeDocument/2006/relationships/chart" Target="../charts/chart9.xml"/><Relationship Id="rId9" Type="http://schemas.openxmlformats.org/officeDocument/2006/relationships/diagramQuickStyle" Target="../diagrams/quickStyle1.xml"/><Relationship Id="rId1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3304</xdr:colOff>
      <xdr:row>4</xdr:row>
      <xdr:rowOff>42569</xdr:rowOff>
    </xdr:from>
    <xdr:to>
      <xdr:col>9</xdr:col>
      <xdr:colOff>748392</xdr:colOff>
      <xdr:row>20</xdr:row>
      <xdr:rowOff>9718</xdr:rowOff>
    </xdr:to>
    <xdr:graphicFrame macro="">
      <xdr:nvGraphicFramePr>
        <xdr:cNvPr id="2" name="Chart 1">
          <a:extLst>
            <a:ext uri="{FF2B5EF4-FFF2-40B4-BE49-F238E27FC236}">
              <a16:creationId xmlns:a16="http://schemas.microsoft.com/office/drawing/2014/main" id="{DBC184CB-23F5-6FB1-803F-C8C171EAFD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795824</xdr:colOff>
      <xdr:row>86</xdr:row>
      <xdr:rowOff>62009</xdr:rowOff>
    </xdr:from>
    <xdr:to>
      <xdr:col>8</xdr:col>
      <xdr:colOff>709515</xdr:colOff>
      <xdr:row>100</xdr:row>
      <xdr:rowOff>83780</xdr:rowOff>
    </xdr:to>
    <xdr:graphicFrame macro="">
      <xdr:nvGraphicFramePr>
        <xdr:cNvPr id="3" name="Chart 2">
          <a:extLst>
            <a:ext uri="{FF2B5EF4-FFF2-40B4-BE49-F238E27FC236}">
              <a16:creationId xmlns:a16="http://schemas.microsoft.com/office/drawing/2014/main" id="{EE5E5401-B946-1C34-8460-1845E7F8C7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338235</xdr:colOff>
      <xdr:row>105</xdr:row>
      <xdr:rowOff>120326</xdr:rowOff>
    </xdr:from>
    <xdr:to>
      <xdr:col>8</xdr:col>
      <xdr:colOff>1450133</xdr:colOff>
      <xdr:row>119</xdr:row>
      <xdr:rowOff>142097</xdr:rowOff>
    </xdr:to>
    <xdr:graphicFrame macro="">
      <xdr:nvGraphicFramePr>
        <xdr:cNvPr id="6" name="Chart 5">
          <a:extLst>
            <a:ext uri="{FF2B5EF4-FFF2-40B4-BE49-F238E27FC236}">
              <a16:creationId xmlns:a16="http://schemas.microsoft.com/office/drawing/2014/main" id="{9A1757BA-260C-383D-D907-8470562B8F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795046</xdr:colOff>
      <xdr:row>123</xdr:row>
      <xdr:rowOff>110607</xdr:rowOff>
    </xdr:from>
    <xdr:to>
      <xdr:col>8</xdr:col>
      <xdr:colOff>215771</xdr:colOff>
      <xdr:row>137</xdr:row>
      <xdr:rowOff>132379</xdr:rowOff>
    </xdr:to>
    <xdr:graphicFrame macro="">
      <xdr:nvGraphicFramePr>
        <xdr:cNvPr id="7" name="Chart 6">
          <a:extLst>
            <a:ext uri="{FF2B5EF4-FFF2-40B4-BE49-F238E27FC236}">
              <a16:creationId xmlns:a16="http://schemas.microsoft.com/office/drawing/2014/main" id="{89CE7770-4092-42B0-D815-8F0BF656D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690076</xdr:colOff>
      <xdr:row>139</xdr:row>
      <xdr:rowOff>145790</xdr:rowOff>
    </xdr:from>
    <xdr:to>
      <xdr:col>8</xdr:col>
      <xdr:colOff>272143</xdr:colOff>
      <xdr:row>144</xdr:row>
      <xdr:rowOff>184668</xdr:rowOff>
    </xdr:to>
    <xdr:sp macro="" textlink="">
      <xdr:nvSpPr>
        <xdr:cNvPr id="8" name="TextBox 7">
          <a:extLst>
            <a:ext uri="{FF2B5EF4-FFF2-40B4-BE49-F238E27FC236}">
              <a16:creationId xmlns:a16="http://schemas.microsoft.com/office/drawing/2014/main" id="{B9067E31-31BE-B012-11B5-2B5467EFE578}"/>
            </a:ext>
          </a:extLst>
        </xdr:cNvPr>
        <xdr:cNvSpPr txBox="1"/>
      </xdr:nvSpPr>
      <xdr:spPr>
        <a:xfrm>
          <a:off x="3285153" y="27165688"/>
          <a:ext cx="4733342" cy="10108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From</a:t>
          </a:r>
          <a:r>
            <a:rPr lang="en-US" sz="1100" kern="1200" baseline="0"/>
            <a:t> the bar chart visualised above, it is observed that for each month, the actual value is higher than the budget value by a great margin. Therefore, it is advised that Microsoft's Management accountant should be current with market price fluctuations in order to reduce the margin between the actual value and the budgeted value.</a:t>
          </a:r>
          <a:endParaRPr lang="en-NG" sz="1100" kern="1200"/>
        </a:p>
      </xdr:txBody>
    </xdr:sp>
    <xdr:clientData/>
  </xdr:twoCellAnchor>
  <xdr:twoCellAnchor>
    <xdr:from>
      <xdr:col>6</xdr:col>
      <xdr:colOff>291582</xdr:colOff>
      <xdr:row>137</xdr:row>
      <xdr:rowOff>0</xdr:rowOff>
    </xdr:from>
    <xdr:to>
      <xdr:col>6</xdr:col>
      <xdr:colOff>301301</xdr:colOff>
      <xdr:row>140</xdr:row>
      <xdr:rowOff>87475</xdr:rowOff>
    </xdr:to>
    <xdr:cxnSp macro="">
      <xdr:nvCxnSpPr>
        <xdr:cNvPr id="10" name="Straight Arrow Connector 9">
          <a:extLst>
            <a:ext uri="{FF2B5EF4-FFF2-40B4-BE49-F238E27FC236}">
              <a16:creationId xmlns:a16="http://schemas.microsoft.com/office/drawing/2014/main" id="{7A83EF25-F602-BE4D-5E4F-C99D121B2701}"/>
            </a:ext>
          </a:extLst>
        </xdr:cNvPr>
        <xdr:cNvCxnSpPr/>
      </xdr:nvCxnSpPr>
      <xdr:spPr>
        <a:xfrm>
          <a:off x="5433138" y="26631122"/>
          <a:ext cx="9719" cy="670639"/>
        </a:xfrm>
        <a:prstGeom prst="straightConnector1">
          <a:avLst/>
        </a:prstGeom>
        <a:ln w="317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445148</xdr:colOff>
      <xdr:row>69</xdr:row>
      <xdr:rowOff>149484</xdr:rowOff>
    </xdr:from>
    <xdr:to>
      <xdr:col>7</xdr:col>
      <xdr:colOff>1041919</xdr:colOff>
      <xdr:row>83</xdr:row>
      <xdr:rowOff>171255</xdr:rowOff>
    </xdr:to>
    <xdr:graphicFrame macro="">
      <xdr:nvGraphicFramePr>
        <xdr:cNvPr id="4" name="Chart 3">
          <a:extLst>
            <a:ext uri="{FF2B5EF4-FFF2-40B4-BE49-F238E27FC236}">
              <a16:creationId xmlns:a16="http://schemas.microsoft.com/office/drawing/2014/main" id="{6D49BD53-20A5-DA8E-45AD-51494489BB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133351</xdr:colOff>
      <xdr:row>25</xdr:row>
      <xdr:rowOff>95250</xdr:rowOff>
    </xdr:from>
    <xdr:to>
      <xdr:col>19</xdr:col>
      <xdr:colOff>219075</xdr:colOff>
      <xdr:row>38</xdr:row>
      <xdr:rowOff>9525</xdr:rowOff>
    </xdr:to>
    <xdr:graphicFrame macro="">
      <xdr:nvGraphicFramePr>
        <xdr:cNvPr id="2" name="Chart 1">
          <a:extLst>
            <a:ext uri="{FF2B5EF4-FFF2-40B4-BE49-F238E27FC236}">
              <a16:creationId xmlns:a16="http://schemas.microsoft.com/office/drawing/2014/main" id="{BD206F0D-D584-478D-9BCA-36A80F883D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133350</xdr:colOff>
      <xdr:row>13</xdr:row>
      <xdr:rowOff>0</xdr:rowOff>
    </xdr:from>
    <xdr:to>
      <xdr:col>10</xdr:col>
      <xdr:colOff>57150</xdr:colOff>
      <xdr:row>24</xdr:row>
      <xdr:rowOff>180975</xdr:rowOff>
    </xdr:to>
    <xdr:graphicFrame macro="">
      <xdr:nvGraphicFramePr>
        <xdr:cNvPr id="3" name="Chart 2">
          <a:extLst>
            <a:ext uri="{FF2B5EF4-FFF2-40B4-BE49-F238E27FC236}">
              <a16:creationId xmlns:a16="http://schemas.microsoft.com/office/drawing/2014/main" id="{6C1204AC-45F5-482A-8962-3F0C4BB17A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190500</xdr:colOff>
      <xdr:row>12</xdr:row>
      <xdr:rowOff>171451</xdr:rowOff>
    </xdr:from>
    <xdr:to>
      <xdr:col>19</xdr:col>
      <xdr:colOff>180974</xdr:colOff>
      <xdr:row>24</xdr:row>
      <xdr:rowOff>171451</xdr:rowOff>
    </xdr:to>
    <xdr:graphicFrame macro="">
      <xdr:nvGraphicFramePr>
        <xdr:cNvPr id="4" name="Chart 3">
          <a:extLst>
            <a:ext uri="{FF2B5EF4-FFF2-40B4-BE49-F238E27FC236}">
              <a16:creationId xmlns:a16="http://schemas.microsoft.com/office/drawing/2014/main" id="{8244E283-68B2-4DEA-A325-0ED76A106B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152399</xdr:colOff>
      <xdr:row>38</xdr:row>
      <xdr:rowOff>114300</xdr:rowOff>
    </xdr:from>
    <xdr:to>
      <xdr:col>10</xdr:col>
      <xdr:colOff>142874</xdr:colOff>
      <xdr:row>51</xdr:row>
      <xdr:rowOff>95250</xdr:rowOff>
    </xdr:to>
    <xdr:graphicFrame macro="">
      <xdr:nvGraphicFramePr>
        <xdr:cNvPr id="5" name="Chart 4">
          <a:extLst>
            <a:ext uri="{FF2B5EF4-FFF2-40B4-BE49-F238E27FC236}">
              <a16:creationId xmlns:a16="http://schemas.microsoft.com/office/drawing/2014/main" id="{72D48B14-566A-45B3-89A0-789413BE10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285749</xdr:colOff>
      <xdr:row>38</xdr:row>
      <xdr:rowOff>104775</xdr:rowOff>
    </xdr:from>
    <xdr:to>
      <xdr:col>19</xdr:col>
      <xdr:colOff>238124</xdr:colOff>
      <xdr:row>51</xdr:row>
      <xdr:rowOff>114300</xdr:rowOff>
    </xdr:to>
    <xdr:graphicFrame macro="">
      <xdr:nvGraphicFramePr>
        <xdr:cNvPr id="6" name="Chart 5">
          <a:extLst>
            <a:ext uri="{FF2B5EF4-FFF2-40B4-BE49-F238E27FC236}">
              <a16:creationId xmlns:a16="http://schemas.microsoft.com/office/drawing/2014/main" id="{D0ED3945-BAE1-40DF-9F3A-C09F8DBFD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476251</xdr:colOff>
      <xdr:row>2</xdr:row>
      <xdr:rowOff>57152</xdr:rowOff>
    </xdr:from>
    <xdr:to>
      <xdr:col>2</xdr:col>
      <xdr:colOff>285751</xdr:colOff>
      <xdr:row>4</xdr:row>
      <xdr:rowOff>95250</xdr:rowOff>
    </xdr:to>
    <xdr:sp macro="" textlink="">
      <xdr:nvSpPr>
        <xdr:cNvPr id="9" name="TextBox 8">
          <a:extLst>
            <a:ext uri="{FF2B5EF4-FFF2-40B4-BE49-F238E27FC236}">
              <a16:creationId xmlns:a16="http://schemas.microsoft.com/office/drawing/2014/main" id="{3964F72D-5DC9-EC29-C539-B7EF88AE8C00}"/>
            </a:ext>
          </a:extLst>
        </xdr:cNvPr>
        <xdr:cNvSpPr txBox="1"/>
      </xdr:nvSpPr>
      <xdr:spPr>
        <a:xfrm>
          <a:off x="666751" y="438152"/>
          <a:ext cx="419100" cy="4190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kern="1200"/>
        </a:p>
      </xdr:txBody>
    </xdr:sp>
    <xdr:clientData/>
  </xdr:twoCellAnchor>
  <xdr:twoCellAnchor editAs="oneCell">
    <xdr:from>
      <xdr:col>1</xdr:col>
      <xdr:colOff>66675</xdr:colOff>
      <xdr:row>2</xdr:row>
      <xdr:rowOff>47625</xdr:rowOff>
    </xdr:from>
    <xdr:to>
      <xdr:col>2</xdr:col>
      <xdr:colOff>304800</xdr:colOff>
      <xdr:row>6</xdr:row>
      <xdr:rowOff>133350</xdr:rowOff>
    </xdr:to>
    <xdr:pic>
      <xdr:nvPicPr>
        <xdr:cNvPr id="8" name="Picture 7">
          <a:extLst>
            <a:ext uri="{FF2B5EF4-FFF2-40B4-BE49-F238E27FC236}">
              <a16:creationId xmlns:a16="http://schemas.microsoft.com/office/drawing/2014/main" id="{83D3CBA5-BE0F-309F-AF63-D66146C1B43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7175" y="428625"/>
          <a:ext cx="847725" cy="847725"/>
        </a:xfrm>
        <a:prstGeom prst="rect">
          <a:avLst/>
        </a:prstGeom>
      </xdr:spPr>
    </xdr:pic>
    <xdr:clientData/>
  </xdr:twoCellAnchor>
  <xdr:twoCellAnchor>
    <xdr:from>
      <xdr:col>6</xdr:col>
      <xdr:colOff>38100</xdr:colOff>
      <xdr:row>6</xdr:row>
      <xdr:rowOff>19050</xdr:rowOff>
    </xdr:from>
    <xdr:to>
      <xdr:col>12</xdr:col>
      <xdr:colOff>600075</xdr:colOff>
      <xdr:row>14</xdr:row>
      <xdr:rowOff>104775</xdr:rowOff>
    </xdr:to>
    <xdr:graphicFrame macro="">
      <xdr:nvGraphicFramePr>
        <xdr:cNvPr id="10" name="Diagram 9">
          <a:extLst>
            <a:ext uri="{FF2B5EF4-FFF2-40B4-BE49-F238E27FC236}">
              <a16:creationId xmlns:a16="http://schemas.microsoft.com/office/drawing/2014/main" id="{838ABD04-E2F8-B2EE-FEEB-FA2FF84BF315}"/>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clientData/>
  </xdr:twoCellAnchor>
  <xdr:oneCellAnchor>
    <xdr:from>
      <xdr:col>3</xdr:col>
      <xdr:colOff>317052</xdr:colOff>
      <xdr:row>1</xdr:row>
      <xdr:rowOff>112210</xdr:rowOff>
    </xdr:from>
    <xdr:ext cx="8490851" cy="1006238"/>
    <xdr:sp macro="" textlink="">
      <xdr:nvSpPr>
        <xdr:cNvPr id="11" name="Rectangle 10">
          <a:extLst>
            <a:ext uri="{FF2B5EF4-FFF2-40B4-BE49-F238E27FC236}">
              <a16:creationId xmlns:a16="http://schemas.microsoft.com/office/drawing/2014/main" id="{E552C0EF-F692-5B10-11D5-2B38236EB1FE}"/>
            </a:ext>
          </a:extLst>
        </xdr:cNvPr>
        <xdr:cNvSpPr/>
      </xdr:nvSpPr>
      <xdr:spPr>
        <a:xfrm>
          <a:off x="1536252" y="112210"/>
          <a:ext cx="8490851" cy="1006238"/>
        </a:xfrm>
        <a:prstGeom prst="rect">
          <a:avLst/>
        </a:prstGeom>
        <a:noFill/>
      </xdr:spPr>
      <xdr:txBody>
        <a:bodyPr wrap="none" lIns="91440" tIns="45720" rIns="91440" bIns="45720">
          <a:spAutoFit/>
        </a:bodyPr>
        <a:lstStyle/>
        <a:p>
          <a:pPr algn="ctr"/>
          <a:r>
            <a:rPr lang="en-US" sz="5400" b="1" cap="none" spc="0">
              <a:ln w="22225">
                <a:solidFill>
                  <a:schemeClr val="accent2"/>
                </a:solidFill>
                <a:prstDash val="solid"/>
              </a:ln>
              <a:solidFill>
                <a:schemeClr val="accent2">
                  <a:lumMod val="40000"/>
                  <a:lumOff val="60000"/>
                </a:schemeClr>
              </a:solidFill>
              <a:effectLst/>
              <a:latin typeface="Algerian" panose="04020705040A02060702" pitchFamily="82" charset="0"/>
            </a:rPr>
            <a:t>MICROSOFT</a:t>
          </a:r>
          <a:r>
            <a:rPr lang="en-US" sz="5400" b="1" cap="none" spc="0" baseline="0">
              <a:ln w="22225">
                <a:solidFill>
                  <a:schemeClr val="accent2"/>
                </a:solidFill>
                <a:prstDash val="solid"/>
              </a:ln>
              <a:solidFill>
                <a:schemeClr val="accent2">
                  <a:lumMod val="40000"/>
                  <a:lumOff val="60000"/>
                </a:schemeClr>
              </a:solidFill>
              <a:effectLst/>
              <a:latin typeface="Algerian" panose="04020705040A02060702" pitchFamily="82" charset="0"/>
            </a:rPr>
            <a:t> CORPORATION</a:t>
          </a:r>
          <a:endParaRPr lang="en-US" sz="5400" b="1" cap="none" spc="0">
            <a:ln w="22225">
              <a:solidFill>
                <a:schemeClr val="accent2"/>
              </a:solidFill>
              <a:prstDash val="solid"/>
            </a:ln>
            <a:solidFill>
              <a:schemeClr val="accent2">
                <a:lumMod val="40000"/>
                <a:lumOff val="60000"/>
              </a:schemeClr>
            </a:solidFill>
            <a:effectLst/>
            <a:latin typeface="Algerian" panose="04020705040A02060702" pitchFamily="82" charset="0"/>
          </a:endParaRPr>
        </a:p>
      </xdr:txBody>
    </xdr:sp>
    <xdr:clientData/>
  </xdr:oneCellAnchor>
  <xdr:twoCellAnchor editAs="oneCell">
    <xdr:from>
      <xdr:col>3</xdr:col>
      <xdr:colOff>0</xdr:colOff>
      <xdr:row>7</xdr:row>
      <xdr:rowOff>35225</xdr:rowOff>
    </xdr:from>
    <xdr:to>
      <xdr:col>4</xdr:col>
      <xdr:colOff>571500</xdr:colOff>
      <xdr:row>12</xdr:row>
      <xdr:rowOff>152400</xdr:rowOff>
    </xdr:to>
    <xdr:pic>
      <xdr:nvPicPr>
        <xdr:cNvPr id="13" name="Graphic 12" descr="Dollar with solid fill">
          <a:extLst>
            <a:ext uri="{FF2B5EF4-FFF2-40B4-BE49-F238E27FC236}">
              <a16:creationId xmlns:a16="http://schemas.microsoft.com/office/drawing/2014/main" id="{F1E28620-B9BB-9BC2-A428-9FECBF367CAA}"/>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219200" y="1178225"/>
          <a:ext cx="1181100" cy="1069675"/>
        </a:xfrm>
        <a:prstGeom prst="rect">
          <a:avLst/>
        </a:prstGeom>
      </xdr:spPr>
    </xdr:pic>
    <xdr:clientData/>
  </xdr:twoCellAnchor>
  <xdr:twoCellAnchor editAs="oneCell">
    <xdr:from>
      <xdr:col>14</xdr:col>
      <xdr:colOff>152399</xdr:colOff>
      <xdr:row>7</xdr:row>
      <xdr:rowOff>95250</xdr:rowOff>
    </xdr:from>
    <xdr:to>
      <xdr:col>16</xdr:col>
      <xdr:colOff>257174</xdr:colOff>
      <xdr:row>12</xdr:row>
      <xdr:rowOff>57150</xdr:rowOff>
    </xdr:to>
    <xdr:pic>
      <xdr:nvPicPr>
        <xdr:cNvPr id="15" name="Graphic 14" descr="Money with solid fill">
          <a:extLst>
            <a:ext uri="{FF2B5EF4-FFF2-40B4-BE49-F238E27FC236}">
              <a16:creationId xmlns:a16="http://schemas.microsoft.com/office/drawing/2014/main" id="{E2579C9C-2949-F6AF-54A2-C43405627355}"/>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8077199" y="1238250"/>
          <a:ext cx="1323975" cy="914400"/>
        </a:xfrm>
        <a:prstGeom prst="rect">
          <a:avLst/>
        </a:prstGeom>
      </xdr:spPr>
    </xdr:pic>
    <xdr:clientData/>
  </xdr:twoCellAnchor>
  <xdr:twoCellAnchor editAs="oneCell">
    <xdr:from>
      <xdr:col>1</xdr:col>
      <xdr:colOff>171450</xdr:colOff>
      <xdr:row>32</xdr:row>
      <xdr:rowOff>85725</xdr:rowOff>
    </xdr:from>
    <xdr:to>
      <xdr:col>2</xdr:col>
      <xdr:colOff>571500</xdr:colOff>
      <xdr:row>37</xdr:row>
      <xdr:rowOff>142875</xdr:rowOff>
    </xdr:to>
    <xdr:pic>
      <xdr:nvPicPr>
        <xdr:cNvPr id="17" name="Graphic 16" descr="Bar graph with downward trend with solid fill">
          <a:extLst>
            <a:ext uri="{FF2B5EF4-FFF2-40B4-BE49-F238E27FC236}">
              <a16:creationId xmlns:a16="http://schemas.microsoft.com/office/drawing/2014/main" id="{8A15F06A-8BBE-5C19-FB51-975A2473D239}"/>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361950" y="6181725"/>
          <a:ext cx="1009650" cy="1009650"/>
        </a:xfrm>
        <a:prstGeom prst="rect">
          <a:avLst/>
        </a:prstGeom>
      </xdr:spPr>
    </xdr:pic>
    <xdr:clientData/>
  </xdr:twoCellAnchor>
  <xdr:twoCellAnchor>
    <xdr:from>
      <xdr:col>18</xdr:col>
      <xdr:colOff>390526</xdr:colOff>
      <xdr:row>2</xdr:row>
      <xdr:rowOff>114302</xdr:rowOff>
    </xdr:from>
    <xdr:to>
      <xdr:col>19</xdr:col>
      <xdr:colOff>200026</xdr:colOff>
      <xdr:row>4</xdr:row>
      <xdr:rowOff>152400</xdr:rowOff>
    </xdr:to>
    <xdr:sp macro="" textlink="">
      <xdr:nvSpPr>
        <xdr:cNvPr id="21" name="TextBox 20">
          <a:extLst>
            <a:ext uri="{FF2B5EF4-FFF2-40B4-BE49-F238E27FC236}">
              <a16:creationId xmlns:a16="http://schemas.microsoft.com/office/drawing/2014/main" id="{266F8217-0F4B-D373-567C-91B6F442784B}"/>
            </a:ext>
          </a:extLst>
        </xdr:cNvPr>
        <xdr:cNvSpPr txBox="1"/>
      </xdr:nvSpPr>
      <xdr:spPr>
        <a:xfrm>
          <a:off x="10944226" y="495302"/>
          <a:ext cx="419100" cy="4190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kern="1200"/>
        </a:p>
      </xdr:txBody>
    </xdr:sp>
    <xdr:clientData/>
  </xdr:twoCellAnchor>
  <xdr:twoCellAnchor editAs="oneCell">
    <xdr:from>
      <xdr:col>17</xdr:col>
      <xdr:colOff>590550</xdr:colOff>
      <xdr:row>2</xdr:row>
      <xdr:rowOff>104775</xdr:rowOff>
    </xdr:from>
    <xdr:to>
      <xdr:col>19</xdr:col>
      <xdr:colOff>219075</xdr:colOff>
      <xdr:row>7</xdr:row>
      <xdr:rowOff>0</xdr:rowOff>
    </xdr:to>
    <xdr:pic>
      <xdr:nvPicPr>
        <xdr:cNvPr id="20" name="Picture 19">
          <a:extLst>
            <a:ext uri="{FF2B5EF4-FFF2-40B4-BE49-F238E27FC236}">
              <a16:creationId xmlns:a16="http://schemas.microsoft.com/office/drawing/2014/main" id="{4D55EC1D-567C-058A-EEE2-F45A003586D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534650" y="485775"/>
          <a:ext cx="847725" cy="847725"/>
        </a:xfrm>
        <a:prstGeom prst="rect">
          <a:avLst/>
        </a:prstGeom>
      </xdr:spPr>
    </xdr:pic>
    <xdr:clientData/>
  </xdr:twoCellAnchor>
  <xdr:twoCellAnchor editAs="oneCell">
    <xdr:from>
      <xdr:col>19</xdr:col>
      <xdr:colOff>374276</xdr:colOff>
      <xdr:row>28</xdr:row>
      <xdr:rowOff>156883</xdr:rowOff>
    </xdr:from>
    <xdr:to>
      <xdr:col>22</xdr:col>
      <xdr:colOff>387723</xdr:colOff>
      <xdr:row>37</xdr:row>
      <xdr:rowOff>134471</xdr:rowOff>
    </xdr:to>
    <mc:AlternateContent xmlns:mc="http://schemas.openxmlformats.org/markup-compatibility/2006" xmlns:a14="http://schemas.microsoft.com/office/drawing/2010/main">
      <mc:Choice Requires="a14">
        <xdr:graphicFrame macro="">
          <xdr:nvGraphicFramePr>
            <xdr:cNvPr id="22" name="Account">
              <a:extLst>
                <a:ext uri="{FF2B5EF4-FFF2-40B4-BE49-F238E27FC236}">
                  <a16:creationId xmlns:a16="http://schemas.microsoft.com/office/drawing/2014/main" id="{F048BA8A-6216-6BB9-8C19-17CEE60AADCA}"/>
                </a:ext>
              </a:extLst>
            </xdr:cNvPr>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mlns="">
        <xdr:sp macro="" textlink="">
          <xdr:nvSpPr>
            <xdr:cNvPr id="0" name=""/>
            <xdr:cNvSpPr>
              <a:spLocks noTextEdit="1"/>
            </xdr:cNvSpPr>
          </xdr:nvSpPr>
          <xdr:spPr>
            <a:xfrm>
              <a:off x="11456894" y="5490883"/>
              <a:ext cx="1828800" cy="169208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368673</xdr:colOff>
      <xdr:row>19</xdr:row>
      <xdr:rowOff>80682</xdr:rowOff>
    </xdr:from>
    <xdr:to>
      <xdr:col>22</xdr:col>
      <xdr:colOff>382120</xdr:colOff>
      <xdr:row>28</xdr:row>
      <xdr:rowOff>112059</xdr:rowOff>
    </xdr:to>
    <mc:AlternateContent xmlns:mc="http://schemas.openxmlformats.org/markup-compatibility/2006" xmlns:a14="http://schemas.microsoft.com/office/drawing/2010/main">
      <mc:Choice Requires="a14">
        <xdr:graphicFrame macro="">
          <xdr:nvGraphicFramePr>
            <xdr:cNvPr id="23" name="Year">
              <a:extLst>
                <a:ext uri="{FF2B5EF4-FFF2-40B4-BE49-F238E27FC236}">
                  <a16:creationId xmlns:a16="http://schemas.microsoft.com/office/drawing/2014/main" id="{C4FEE8B8-8EB5-56CE-5F58-2DE76005AD8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451291" y="3700182"/>
              <a:ext cx="1828800" cy="1745877"/>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340658</xdr:colOff>
      <xdr:row>12</xdr:row>
      <xdr:rowOff>187139</xdr:rowOff>
    </xdr:from>
    <xdr:to>
      <xdr:col>22</xdr:col>
      <xdr:colOff>354105</xdr:colOff>
      <xdr:row>19</xdr:row>
      <xdr:rowOff>11207</xdr:rowOff>
    </xdr:to>
    <mc:AlternateContent xmlns:mc="http://schemas.openxmlformats.org/markup-compatibility/2006" xmlns:a14="http://schemas.microsoft.com/office/drawing/2010/main">
      <mc:Choice Requires="a14">
        <xdr:graphicFrame macro="">
          <xdr:nvGraphicFramePr>
            <xdr:cNvPr id="24" name="Scenario">
              <a:extLst>
                <a:ext uri="{FF2B5EF4-FFF2-40B4-BE49-F238E27FC236}">
                  <a16:creationId xmlns:a16="http://schemas.microsoft.com/office/drawing/2014/main" id="{2274F546-DE76-3245-77C9-F056CFE39F8B}"/>
                </a:ext>
              </a:extLst>
            </xdr:cNvPr>
            <xdr:cNvGraphicFramePr/>
          </xdr:nvGraphicFramePr>
          <xdr:xfrm>
            <a:off x="0" y="0"/>
            <a:ext cx="0" cy="0"/>
          </xdr:xfrm>
          <a:graphic>
            <a:graphicData uri="http://schemas.microsoft.com/office/drawing/2010/slicer">
              <sle:slicer xmlns:sle="http://schemas.microsoft.com/office/drawing/2010/slicer" name="Scenario"/>
            </a:graphicData>
          </a:graphic>
        </xdr:graphicFrame>
      </mc:Choice>
      <mc:Fallback xmlns="">
        <xdr:sp macro="" textlink="">
          <xdr:nvSpPr>
            <xdr:cNvPr id="0" name=""/>
            <xdr:cNvSpPr>
              <a:spLocks noTextEdit="1"/>
            </xdr:cNvSpPr>
          </xdr:nvSpPr>
          <xdr:spPr>
            <a:xfrm>
              <a:off x="11423276" y="2473139"/>
              <a:ext cx="1828800" cy="115756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0.90784</cdr:x>
      <cdr:y>0.58566</cdr:y>
    </cdr:from>
    <cdr:to>
      <cdr:x>0.99053</cdr:x>
      <cdr:y>0.96813</cdr:y>
    </cdr:to>
    <cdr:pic>
      <cdr:nvPicPr>
        <cdr:cNvPr id="3" name="Graphic 2" descr="Bar graph with downward trend with solid fill">
          <a:extLst xmlns:a="http://schemas.openxmlformats.org/drawingml/2006/main">
            <a:ext uri="{FF2B5EF4-FFF2-40B4-BE49-F238E27FC236}">
              <a16:creationId xmlns:a16="http://schemas.microsoft.com/office/drawing/2014/main" id="{C6060E12-C5CC-48E8-BF64-9322F7E7CFCD}"/>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0039350" y="1400175"/>
          <a:ext cx="914400" cy="91440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Ashraf Muhammad" refreshedDate="45622.424241666668" createdVersion="8" refreshedVersion="8" minRefreshableVersion="3" recordCount="351" xr:uid="{077A6028-E1C7-4836-A364-603B2ABF3818}">
  <cacheSource type="worksheet">
    <worksheetSource name="Project"/>
  </cacheSource>
  <cacheFields count="17">
    <cacheField name="Account" numFmtId="0">
      <sharedItems count="9">
        <s v="Sales"/>
        <s v="Cost of Goods Sold"/>
        <s v="Commissions Expense"/>
        <s v="Payroll Expense"/>
        <s v="Travel &amp; Entertainment Expense"/>
        <s v="R&amp;D Expense"/>
        <s v="Consulting Expense"/>
        <s v="Software/Hardware Expense"/>
        <s v="Marketing Expense"/>
      </sharedItems>
    </cacheField>
    <cacheField name="Businees Unit" numFmtId="0">
      <sharedItems count="3">
        <s v="Software"/>
        <s v="Advertising"/>
        <s v="Hardware"/>
      </sharedItems>
    </cacheField>
    <cacheField name="Currency" numFmtId="0">
      <sharedItems/>
    </cacheField>
    <cacheField name="Year" numFmtId="0">
      <sharedItems containsSemiMixedTypes="0" containsString="0" containsNumber="1" containsInteger="1" minValue="2012" maxValue="2023" count="12">
        <n v="2012"/>
        <n v="2013"/>
        <n v="2014"/>
        <n v="2015"/>
        <n v="2016"/>
        <n v="2017"/>
        <n v="2018"/>
        <n v="2019"/>
        <n v="2020"/>
        <n v="2021"/>
        <n v="2022"/>
        <n v="2023"/>
      </sharedItems>
    </cacheField>
    <cacheField name="Scenario" numFmtId="0">
      <sharedItems count="3">
        <s v="Actuals"/>
        <s v="Budget"/>
        <s v="Forecast"/>
      </sharedItems>
    </cacheField>
    <cacheField name="Jan" numFmtId="164">
      <sharedItems containsSemiMixedTypes="0" containsString="0" containsNumber="1" containsInteger="1" minValue="-44392971" maxValue="93925775"/>
    </cacheField>
    <cacheField name="Feb" numFmtId="164">
      <sharedItems containsSemiMixedTypes="0" containsString="0" containsNumber="1" containsInteger="1" minValue="-40464347" maxValue="99687807"/>
    </cacheField>
    <cacheField name="Mar" numFmtId="164">
      <sharedItems containsSemiMixedTypes="0" containsString="0" containsNumber="1" containsInteger="1" minValue="-46411721" maxValue="99378570"/>
    </cacheField>
    <cacheField name="Apr" numFmtId="164">
      <sharedItems containsSemiMixedTypes="0" containsString="0" containsNumber="1" containsInteger="1" minValue="-41186038" maxValue="90566899"/>
    </cacheField>
    <cacheField name="May" numFmtId="164">
      <sharedItems containsSemiMixedTypes="0" containsString="0" containsNumber="1" containsInteger="1" minValue="-42423953" maxValue="88898687"/>
    </cacheField>
    <cacheField name="Jun" numFmtId="164">
      <sharedItems containsSemiMixedTypes="0" containsString="0" containsNumber="1" containsInteger="1" minValue="-46943978" maxValue="97709573"/>
    </cacheField>
    <cacheField name="Jul" numFmtId="164">
      <sharedItems containsSemiMixedTypes="0" containsString="0" containsNumber="1" containsInteger="1" minValue="-48369463" maxValue="99534990"/>
    </cacheField>
    <cacheField name="Aug" numFmtId="164">
      <sharedItems containsSemiMixedTypes="0" containsString="0" containsNumber="1" containsInteger="1" minValue="-47903350" maxValue="98454552"/>
    </cacheField>
    <cacheField name="Sep" numFmtId="164">
      <sharedItems containsSemiMixedTypes="0" containsString="0" containsNumber="1" containsInteger="1" minValue="-47301412" maxValue="98780894"/>
    </cacheField>
    <cacheField name="Oct" numFmtId="164">
      <sharedItems containsSemiMixedTypes="0" containsString="0" containsNumber="1" containsInteger="1" minValue="-44982115" maxValue="95373403"/>
    </cacheField>
    <cacheField name="Nov" numFmtId="164">
      <sharedItems containsSemiMixedTypes="0" containsString="0" containsNumber="1" containsInteger="1" minValue="-45131670" maxValue="95750606"/>
    </cacheField>
    <cacheField name="Dec" numFmtId="164">
      <sharedItems containsSemiMixedTypes="0" containsString="0" containsNumber="1" containsInteger="1" minValue="-43815665" maxValue="99732691"/>
    </cacheField>
  </cacheFields>
  <extLst>
    <ext xmlns:x14="http://schemas.microsoft.com/office/spreadsheetml/2009/9/main" uri="{725AE2AE-9491-48be-B2B4-4EB974FC3084}">
      <x14:pivotCacheDefinition pivotCacheId="420254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1">
  <r>
    <x v="0"/>
    <x v="0"/>
    <s v="USD"/>
    <x v="0"/>
    <x v="0"/>
    <n v="90924002"/>
    <n v="82606134"/>
    <n v="72780220"/>
    <n v="52943701"/>
    <n v="77528109"/>
    <n v="96384524"/>
    <n v="77345061"/>
    <n v="98290873"/>
    <n v="79879127"/>
    <n v="95373403"/>
    <n v="54887908"/>
    <n v="82703597"/>
  </r>
  <r>
    <x v="1"/>
    <x v="0"/>
    <s v="USD"/>
    <x v="0"/>
    <x v="0"/>
    <n v="-41623278"/>
    <n v="-40464347"/>
    <n v="-30806326"/>
    <n v="-21412962"/>
    <n v="-37047252"/>
    <n v="-44819597"/>
    <n v="-34847393"/>
    <n v="-47903350"/>
    <n v="-35880653"/>
    <n v="-44982115"/>
    <n v="-26929424"/>
    <n v="-34233473"/>
  </r>
  <r>
    <x v="2"/>
    <x v="0"/>
    <s v="USD"/>
    <x v="0"/>
    <x v="0"/>
    <n v="-4454359"/>
    <n v="-3386032"/>
    <n v="-3389705"/>
    <n v="-2149257"/>
    <n v="-3168079"/>
    <n v="-4417624"/>
    <n v="-3386461"/>
    <n v="-4052846"/>
    <n v="-3418737"/>
    <n v="-4365527"/>
    <n v="-2455561"/>
    <n v="-3646726"/>
  </r>
  <r>
    <x v="3"/>
    <x v="0"/>
    <s v="USD"/>
    <x v="0"/>
    <x v="0"/>
    <n v="-9901680"/>
    <n v="-9871172"/>
    <n v="-8459696"/>
    <n v="-6303408"/>
    <n v="-8493573"/>
    <n v="-11082494"/>
    <n v="-8081033"/>
    <n v="-11070018"/>
    <n v="-8410665"/>
    <n v="-10081727"/>
    <n v="-6300578"/>
    <n v="-9099438"/>
  </r>
  <r>
    <x v="4"/>
    <x v="0"/>
    <s v="USD"/>
    <x v="0"/>
    <x v="0"/>
    <n v="-951255"/>
    <n v="-838985"/>
    <n v="-872700"/>
    <n v="-624416"/>
    <n v="-919835"/>
    <n v="-1085296"/>
    <n v="-818602"/>
    <n v="-1040585"/>
    <n v="-803190"/>
    <n v="-1158623"/>
    <n v="-611335"/>
    <n v="-941542"/>
  </r>
  <r>
    <x v="5"/>
    <x v="0"/>
    <s v="USD"/>
    <x v="0"/>
    <x v="0"/>
    <n v="-4094116"/>
    <n v="-3599297"/>
    <n v="-3213050"/>
    <n v="-2466394"/>
    <n v="-3350416"/>
    <n v="-3973250"/>
    <n v="-3752045"/>
    <n v="-4170217"/>
    <n v="-3524451"/>
    <n v="-4281007"/>
    <n v="-2727155"/>
    <n v="-3711633"/>
  </r>
  <r>
    <x v="6"/>
    <x v="0"/>
    <s v="USD"/>
    <x v="0"/>
    <x v="0"/>
    <n v="-5261471"/>
    <n v="-4215309"/>
    <n v="-3781799"/>
    <n v="-2788120"/>
    <n v="-4656777"/>
    <n v="-5399647"/>
    <n v="-4448901"/>
    <n v="-5654825"/>
    <n v="-4598250"/>
    <n v="-5505410"/>
    <n v="-2908553"/>
    <n v="-4664773"/>
  </r>
  <r>
    <x v="7"/>
    <x v="0"/>
    <s v="USD"/>
    <x v="0"/>
    <x v="0"/>
    <n v="-7549491"/>
    <n v="-6744180"/>
    <n v="-5424173"/>
    <n v="-3818856"/>
    <n v="-5935455"/>
    <n v="-7685036"/>
    <n v="-6661232"/>
    <n v="-8035238"/>
    <n v="-6167182"/>
    <n v="-8233098"/>
    <n v="-4016737"/>
    <n v="-6547629"/>
  </r>
  <r>
    <x v="8"/>
    <x v="0"/>
    <s v="USD"/>
    <x v="0"/>
    <x v="0"/>
    <n v="-1865763"/>
    <n v="-2004386"/>
    <n v="-1667521"/>
    <n v="-1103735"/>
    <n v="-1617994"/>
    <n v="-2316878"/>
    <n v="-1579791"/>
    <n v="-2223673"/>
    <n v="-1869698"/>
    <n v="-2043854"/>
    <n v="-1365202"/>
    <n v="-1696008"/>
  </r>
  <r>
    <x v="0"/>
    <x v="1"/>
    <s v="USD"/>
    <x v="0"/>
    <x v="0"/>
    <n v="20003280"/>
    <n v="24781840"/>
    <n v="15283846"/>
    <n v="15883110"/>
    <n v="19382027"/>
    <n v="22168441"/>
    <n v="18562815"/>
    <n v="29487262"/>
    <n v="23164947"/>
    <n v="27658287"/>
    <n v="14819735"/>
    <n v="18194791"/>
  </r>
  <r>
    <x v="1"/>
    <x v="1"/>
    <s v="USD"/>
    <x v="0"/>
    <x v="0"/>
    <n v="-9353324"/>
    <n v="-11513937"/>
    <n v="-6166965"/>
    <n v="-7501106"/>
    <n v="-8496461"/>
    <n v="-9798685"/>
    <n v="-8555070"/>
    <n v="-14039373"/>
    <n v="-11551839"/>
    <n v="-13628227"/>
    <n v="-7257645"/>
    <n v="-9083320"/>
  </r>
  <r>
    <x v="2"/>
    <x v="1"/>
    <s v="USD"/>
    <x v="0"/>
    <x v="0"/>
    <n v="-941821"/>
    <n v="-1002323"/>
    <n v="-746736"/>
    <n v="-764074"/>
    <n v="-808144"/>
    <n v="-1061422"/>
    <n v="-808354"/>
    <n v="-1421840"/>
    <n v="-950267"/>
    <n v="-1278394"/>
    <n v="-675574"/>
    <n v="-772637"/>
  </r>
  <r>
    <x v="3"/>
    <x v="1"/>
    <s v="USD"/>
    <x v="0"/>
    <x v="0"/>
    <n v="-2496366"/>
    <n v="-2697904"/>
    <n v="-1679239"/>
    <n v="-1918713"/>
    <n v="-2215557"/>
    <n v="-2480892"/>
    <n v="-2182363"/>
    <n v="-3410389"/>
    <n v="-2427536"/>
    <n v="-3305300"/>
    <n v="-1808374"/>
    <n v="-2032444"/>
  </r>
  <r>
    <x v="4"/>
    <x v="1"/>
    <s v="USD"/>
    <x v="0"/>
    <x v="0"/>
    <n v="-212638"/>
    <n v="-297458"/>
    <n v="-167930"/>
    <n v="-194736"/>
    <n v="-235827"/>
    <n v="-260283"/>
    <n v="-221103"/>
    <n v="-348081"/>
    <n v="-260895"/>
    <n v="-321588"/>
    <n v="-172652"/>
    <n v="-185865"/>
  </r>
  <r>
    <x v="5"/>
    <x v="1"/>
    <s v="USD"/>
    <x v="0"/>
    <x v="0"/>
    <n v="-977169"/>
    <n v="-1029549"/>
    <n v="-674412"/>
    <n v="-792920"/>
    <n v="-900465"/>
    <n v="-993534"/>
    <n v="-884213"/>
    <n v="-1430413"/>
    <n v="-1146956"/>
    <n v="-1115640"/>
    <n v="-638663"/>
    <n v="-822644"/>
  </r>
  <r>
    <x v="6"/>
    <x v="1"/>
    <s v="USD"/>
    <x v="0"/>
    <x v="0"/>
    <n v="-1176605"/>
    <n v="-1291439"/>
    <n v="-934063"/>
    <n v="-937518"/>
    <n v="-1139418"/>
    <n v="-1356373"/>
    <n v="-1140096"/>
    <n v="-1606577"/>
    <n v="-1429418"/>
    <n v="-1399794"/>
    <n v="-752770"/>
    <n v="-1078181"/>
  </r>
  <r>
    <x v="7"/>
    <x v="1"/>
    <s v="USD"/>
    <x v="0"/>
    <x v="0"/>
    <n v="-1729022"/>
    <n v="-2125980"/>
    <n v="-1266805"/>
    <n v="-1181160"/>
    <n v="-1678429"/>
    <n v="-1922968"/>
    <n v="-1563338"/>
    <n v="-2266251"/>
    <n v="-1651944"/>
    <n v="-2138006"/>
    <n v="-1069556"/>
    <n v="-1550361"/>
  </r>
  <r>
    <x v="8"/>
    <x v="1"/>
    <s v="USD"/>
    <x v="0"/>
    <x v="0"/>
    <n v="-477650"/>
    <n v="-500810"/>
    <n v="-350137"/>
    <n v="-390161"/>
    <n v="-444748"/>
    <n v="-502205"/>
    <n v="-401191"/>
    <n v="-701616"/>
    <n v="-517674"/>
    <n v="-616922"/>
    <n v="-308776"/>
    <n v="-393674"/>
  </r>
  <r>
    <x v="0"/>
    <x v="2"/>
    <s v="USD"/>
    <x v="0"/>
    <x v="0"/>
    <n v="32732641"/>
    <n v="30564270"/>
    <n v="26200879"/>
    <n v="19589169"/>
    <n v="29460681"/>
    <n v="36626119"/>
    <n v="23976969"/>
    <n v="34401806"/>
    <n v="29555277"/>
    <n v="31473223"/>
    <n v="17015251"/>
    <n v="31427367"/>
  </r>
  <r>
    <x v="1"/>
    <x v="2"/>
    <s v="USD"/>
    <x v="0"/>
    <x v="0"/>
    <n v="-15174996"/>
    <n v="-13026257"/>
    <n v="-11675693"/>
    <n v="-8655251"/>
    <n v="-12015866"/>
    <n v="-15700152"/>
    <n v="-9675687"/>
    <n v="-16111034"/>
    <n v="-12007211"/>
    <n v="-15679125"/>
    <n v="-7771569"/>
    <n v="-15258373"/>
  </r>
  <r>
    <x v="2"/>
    <x v="2"/>
    <s v="USD"/>
    <x v="0"/>
    <x v="0"/>
    <n v="-1365874"/>
    <n v="-1359525"/>
    <n v="-1296743"/>
    <n v="-900105"/>
    <n v="-1331847"/>
    <n v="-1564129"/>
    <n v="-1063724"/>
    <n v="-1612959"/>
    <n v="-1338743"/>
    <n v="-1378721"/>
    <n v="-751229"/>
    <n v="-1417137"/>
  </r>
  <r>
    <x v="3"/>
    <x v="2"/>
    <s v="USD"/>
    <x v="0"/>
    <x v="0"/>
    <n v="-3625840"/>
    <n v="-3423587"/>
    <n v="-2865530"/>
    <n v="-2430054"/>
    <n v="-3605303"/>
    <n v="-4252053"/>
    <n v="-2644538"/>
    <n v="-4099242"/>
    <n v="-3376769"/>
    <n v="-3479104"/>
    <n v="-2018487"/>
    <n v="-3638336"/>
  </r>
  <r>
    <x v="4"/>
    <x v="2"/>
    <s v="USD"/>
    <x v="0"/>
    <x v="0"/>
    <n v="-404102"/>
    <n v="-338689"/>
    <n v="-289410"/>
    <n v="-231627"/>
    <n v="-322868"/>
    <n v="-401363"/>
    <n v="-253582"/>
    <n v="-412988"/>
    <n v="-347606"/>
    <n v="-391065"/>
    <n v="-171970"/>
    <n v="-374266"/>
  </r>
  <r>
    <x v="5"/>
    <x v="2"/>
    <s v="USD"/>
    <x v="0"/>
    <x v="0"/>
    <n v="-1468035"/>
    <n v="-1483124"/>
    <n v="-1094520"/>
    <n v="-937432"/>
    <n v="-1284439"/>
    <n v="-1598284"/>
    <n v="-1152053"/>
    <n v="-1525329"/>
    <n v="-1197635"/>
    <n v="-1277358"/>
    <n v="-816086"/>
    <n v="-1391966"/>
  </r>
  <r>
    <x v="6"/>
    <x v="2"/>
    <s v="USD"/>
    <x v="0"/>
    <x v="0"/>
    <n v="-1854144"/>
    <n v="-1664382"/>
    <n v="-1580339"/>
    <n v="-1211392"/>
    <n v="-1625464"/>
    <n v="-2017618"/>
    <n v="-1472986"/>
    <n v="-2012637"/>
    <n v="-1767868"/>
    <n v="-1608184"/>
    <n v="-917113"/>
    <n v="-1651075"/>
  </r>
  <r>
    <x v="7"/>
    <x v="2"/>
    <s v="USD"/>
    <x v="0"/>
    <x v="0"/>
    <n v="-2454740"/>
    <n v="-2246414"/>
    <n v="-1920131"/>
    <n v="-1538618"/>
    <n v="-2459096"/>
    <n v="-2690767"/>
    <n v="-1781975"/>
    <n v="-2592510"/>
    <n v="-2077955"/>
    <n v="-2418669"/>
    <n v="-1334326"/>
    <n v="-2275474"/>
  </r>
  <r>
    <x v="8"/>
    <x v="2"/>
    <s v="USD"/>
    <x v="0"/>
    <x v="0"/>
    <n v="-713163"/>
    <n v="-741500"/>
    <n v="-638160"/>
    <n v="-461044"/>
    <n v="-641726"/>
    <n v="-906407"/>
    <n v="-538307"/>
    <n v="-792272"/>
    <n v="-631951"/>
    <n v="-774552"/>
    <n v="-424464"/>
    <n v="-689907"/>
  </r>
  <r>
    <x v="0"/>
    <x v="0"/>
    <s v="USD"/>
    <x v="1"/>
    <x v="0"/>
    <n v="62935397"/>
    <n v="53925189"/>
    <n v="89800765"/>
    <n v="73182364"/>
    <n v="88898687"/>
    <n v="56531656"/>
    <n v="81928853"/>
    <n v="83883692"/>
    <n v="90835513"/>
    <n v="84696571"/>
    <n v="85024906"/>
    <n v="53288399"/>
  </r>
  <r>
    <x v="1"/>
    <x v="0"/>
    <s v="USD"/>
    <x v="1"/>
    <x v="0"/>
    <n v="-26494815"/>
    <n v="-22903069"/>
    <n v="-40456195"/>
    <n v="-34006729"/>
    <n v="-42423953"/>
    <n v="-27409059"/>
    <n v="-33775125"/>
    <n v="-36687036"/>
    <n v="-41042906"/>
    <n v="-39247829"/>
    <n v="-36978094"/>
    <n v="-21932570"/>
  </r>
  <r>
    <x v="2"/>
    <x v="0"/>
    <s v="USD"/>
    <x v="1"/>
    <x v="0"/>
    <n v="-2701354"/>
    <n v="-2292513"/>
    <n v="-4003886"/>
    <n v="-3480213"/>
    <n v="-3751958"/>
    <n v="-2276949"/>
    <n v="-3831128"/>
    <n v="-4053567"/>
    <n v="-3723927"/>
    <n v="-3646419"/>
    <n v="-3875350"/>
    <n v="-2193320"/>
  </r>
  <r>
    <x v="3"/>
    <x v="0"/>
    <s v="USD"/>
    <x v="1"/>
    <x v="0"/>
    <n v="-6903529"/>
    <n v="-6040881"/>
    <n v="-8999879"/>
    <n v="-8859167"/>
    <n v="-10315340"/>
    <n v="-7009597"/>
    <n v="-9729627"/>
    <n v="-9388096"/>
    <n v="-9421268"/>
    <n v="-9764483"/>
    <n v="-10104336"/>
    <n v="-6025217"/>
  </r>
  <r>
    <x v="4"/>
    <x v="0"/>
    <s v="USD"/>
    <x v="1"/>
    <x v="0"/>
    <n v="-742125"/>
    <n v="-668336"/>
    <n v="-1090282"/>
    <n v="-779994"/>
    <n v="-1061114"/>
    <n v="-574730"/>
    <n v="-914148"/>
    <n v="-937664"/>
    <n v="-1118700"/>
    <n v="-991515"/>
    <n v="-891952"/>
    <n v="-622578"/>
  </r>
  <r>
    <x v="5"/>
    <x v="0"/>
    <s v="USD"/>
    <x v="1"/>
    <x v="0"/>
    <n v="-3004974"/>
    <n v="-2247412"/>
    <n v="-4038201"/>
    <n v="-3194257"/>
    <n v="-3781884"/>
    <n v="-2691195"/>
    <n v="-3732122"/>
    <n v="-3946945"/>
    <n v="-3769268"/>
    <n v="-3631690"/>
    <n v="-3939592"/>
    <n v="-2301656"/>
  </r>
  <r>
    <x v="6"/>
    <x v="0"/>
    <s v="USD"/>
    <x v="1"/>
    <x v="0"/>
    <n v="-3635465"/>
    <n v="-3045416"/>
    <n v="-4995746"/>
    <n v="-4388934"/>
    <n v="-4835074"/>
    <n v="-3428760"/>
    <n v="-5056752"/>
    <n v="-4859658"/>
    <n v="-5233669"/>
    <n v="-5103815"/>
    <n v="-4679973"/>
    <n v="-2916323"/>
  </r>
  <r>
    <x v="7"/>
    <x v="0"/>
    <s v="USD"/>
    <x v="1"/>
    <x v="0"/>
    <n v="-4463301"/>
    <n v="-4126173"/>
    <n v="-7142092"/>
    <n v="-5237047"/>
    <n v="-7122613"/>
    <n v="-4230019"/>
    <n v="-6296385"/>
    <n v="-6393165"/>
    <n v="-7603663"/>
    <n v="-6983409"/>
    <n v="-6504510"/>
    <n v="-4278920"/>
  </r>
  <r>
    <x v="8"/>
    <x v="0"/>
    <s v="USD"/>
    <x v="1"/>
    <x v="0"/>
    <n v="-1338399"/>
    <n v="-1226506"/>
    <n v="-1878316"/>
    <n v="-1692980"/>
    <n v="-1813241"/>
    <n v="-1153027"/>
    <n v="-1971506"/>
    <n v="-1867620"/>
    <n v="-2234011"/>
    <n v="-1784085"/>
    <n v="-1901804"/>
    <n v="-1094887"/>
  </r>
  <r>
    <x v="0"/>
    <x v="1"/>
    <s v="USD"/>
    <x v="1"/>
    <x v="0"/>
    <n v="15104495"/>
    <n v="15638305"/>
    <n v="26940230"/>
    <n v="18295591"/>
    <n v="24002645"/>
    <n v="11871648"/>
    <n v="23759367"/>
    <n v="23487434"/>
    <n v="20892168"/>
    <n v="25408971"/>
    <n v="17004981"/>
    <n v="10657680"/>
  </r>
  <r>
    <x v="1"/>
    <x v="1"/>
    <s v="USD"/>
    <x v="1"/>
    <x v="0"/>
    <n v="-6922154"/>
    <n v="-6719996"/>
    <n v="-11251219"/>
    <n v="-8188535"/>
    <n v="-10753091"/>
    <n v="-5620387"/>
    <n v="-11674472"/>
    <n v="-9402231"/>
    <n v="-9847130"/>
    <n v="-10592169"/>
    <n v="-8170720"/>
    <n v="-4761146"/>
  </r>
  <r>
    <x v="2"/>
    <x v="1"/>
    <s v="USD"/>
    <x v="1"/>
    <x v="0"/>
    <n v="-744189"/>
    <n v="-684446"/>
    <n v="-1135391"/>
    <n v="-740206"/>
    <n v="-1056537"/>
    <n v="-587577"/>
    <n v="-1154625"/>
    <n v="-1015469"/>
    <n v="-919043"/>
    <n v="-1130498"/>
    <n v="-705547"/>
    <n v="-447074"/>
  </r>
  <r>
    <x v="3"/>
    <x v="1"/>
    <s v="USD"/>
    <x v="1"/>
    <x v="0"/>
    <n v="-1820008"/>
    <n v="-1643381"/>
    <n v="-3339938"/>
    <n v="-2236128"/>
    <n v="-2909989"/>
    <n v="-1461544"/>
    <n v="-2630917"/>
    <n v="-2736210"/>
    <n v="-2555554"/>
    <n v="-2554023"/>
    <n v="-1729230"/>
    <n v="-1183866"/>
  </r>
  <r>
    <x v="4"/>
    <x v="1"/>
    <s v="USD"/>
    <x v="1"/>
    <x v="0"/>
    <n v="-161575"/>
    <n v="-187636"/>
    <n v="-282811"/>
    <n v="-221047"/>
    <n v="-254049"/>
    <n v="-144005"/>
    <n v="-246538"/>
    <n v="-255904"/>
    <n v="-221757"/>
    <n v="-282216"/>
    <n v="-207965"/>
    <n v="-107626"/>
  </r>
  <r>
    <x v="5"/>
    <x v="1"/>
    <s v="USD"/>
    <x v="1"/>
    <x v="0"/>
    <n v="-741256"/>
    <n v="-734801"/>
    <n v="-1121189"/>
    <n v="-847064"/>
    <n v="-1076637"/>
    <n v="-581037"/>
    <n v="-1155733"/>
    <n v="-1140205"/>
    <n v="-928524"/>
    <n v="-1022458"/>
    <n v="-732828"/>
    <n v="-507909"/>
  </r>
  <r>
    <x v="6"/>
    <x v="1"/>
    <s v="USD"/>
    <x v="1"/>
    <x v="0"/>
    <n v="-938436"/>
    <n v="-936828"/>
    <n v="-1631024"/>
    <n v="-1004574"/>
    <n v="-1256873"/>
    <n v="-602967"/>
    <n v="-1434455"/>
    <n v="-1308212"/>
    <n v="-1228204"/>
    <n v="-1541439"/>
    <n v="-1029014"/>
    <n v="-547052"/>
  </r>
  <r>
    <x v="7"/>
    <x v="1"/>
    <s v="USD"/>
    <x v="1"/>
    <x v="0"/>
    <n v="-1135946"/>
    <n v="-1337432"/>
    <n v="-2176367"/>
    <n v="-1388676"/>
    <n v="-1972095"/>
    <n v="-935781"/>
    <n v="-1810962"/>
    <n v="-1913852"/>
    <n v="-1681821"/>
    <n v="-1985257"/>
    <n v="-1268727"/>
    <n v="-853915"/>
  </r>
  <r>
    <x v="8"/>
    <x v="1"/>
    <s v="USD"/>
    <x v="1"/>
    <x v="0"/>
    <n v="-323989"/>
    <n v="-329938"/>
    <n v="-540940"/>
    <n v="-428900"/>
    <n v="-480921"/>
    <n v="-296470"/>
    <n v="-569490"/>
    <n v="-545708"/>
    <n v="-522167"/>
    <n v="-517041"/>
    <n v="-375439"/>
    <n v="-255120"/>
  </r>
  <r>
    <x v="0"/>
    <x v="2"/>
    <s v="USD"/>
    <x v="1"/>
    <x v="0"/>
    <n v="19509973"/>
    <n v="17256060"/>
    <n v="30532260"/>
    <n v="29272946"/>
    <n v="29336567"/>
    <n v="20351396"/>
    <n v="28675099"/>
    <n v="33553477"/>
    <n v="34517495"/>
    <n v="26255937"/>
    <n v="30608966"/>
    <n v="18118056"/>
  </r>
  <r>
    <x v="1"/>
    <x v="2"/>
    <s v="USD"/>
    <x v="1"/>
    <x v="0"/>
    <n v="-8150515"/>
    <n v="-8450170"/>
    <n v="-14161620"/>
    <n v="-11982699"/>
    <n v="-14251244"/>
    <n v="-9764566"/>
    <n v="-13601224"/>
    <n v="-16479944"/>
    <n v="-15769647"/>
    <n v="-11713786"/>
    <n v="-13808185"/>
    <n v="-7671352"/>
  </r>
  <r>
    <x v="2"/>
    <x v="2"/>
    <s v="USD"/>
    <x v="1"/>
    <x v="0"/>
    <n v="-918940"/>
    <n v="-807370"/>
    <n v="-1441691"/>
    <n v="-1189856"/>
    <n v="-1441481"/>
    <n v="-992324"/>
    <n v="-1184148"/>
    <n v="-1395247"/>
    <n v="-1624531"/>
    <n v="-1309585"/>
    <n v="-1271473"/>
    <n v="-888159"/>
  </r>
  <r>
    <x v="3"/>
    <x v="2"/>
    <s v="USD"/>
    <x v="1"/>
    <x v="0"/>
    <n v="-1978540"/>
    <n v="-2042733"/>
    <n v="-3640742"/>
    <n v="-3022060"/>
    <n v="-3103005"/>
    <n v="-2469981"/>
    <n v="-3153289"/>
    <n v="-3620396"/>
    <n v="-4017528"/>
    <n v="-2657392"/>
    <n v="-3428688"/>
    <n v="-2234769"/>
  </r>
  <r>
    <x v="4"/>
    <x v="2"/>
    <s v="USD"/>
    <x v="1"/>
    <x v="0"/>
    <n v="-226737"/>
    <n v="-177057"/>
    <n v="-348448"/>
    <n v="-348912"/>
    <n v="-340324"/>
    <n v="-233884"/>
    <n v="-339323"/>
    <n v="-346782"/>
    <n v="-416320"/>
    <n v="-265196"/>
    <n v="-350713"/>
    <n v="-191961"/>
  </r>
  <r>
    <x v="5"/>
    <x v="2"/>
    <s v="USD"/>
    <x v="1"/>
    <x v="0"/>
    <n v="-864114"/>
    <n v="-798924"/>
    <n v="-1397111"/>
    <n v="-1424616"/>
    <n v="-1408363"/>
    <n v="-988295"/>
    <n v="-1420613"/>
    <n v="-1550303"/>
    <n v="-1530986"/>
    <n v="-1291985"/>
    <n v="-1244998"/>
    <n v="-880628"/>
  </r>
  <r>
    <x v="6"/>
    <x v="2"/>
    <s v="USD"/>
    <x v="1"/>
    <x v="0"/>
    <n v="-985386"/>
    <n v="-1024168"/>
    <n v="-1624588"/>
    <n v="-1566421"/>
    <n v="-1513745"/>
    <n v="-1168867"/>
    <n v="-1433907"/>
    <n v="-1760511"/>
    <n v="-1764055"/>
    <n v="-1576381"/>
    <n v="-1568287"/>
    <n v="-1109268"/>
  </r>
  <r>
    <x v="7"/>
    <x v="2"/>
    <s v="USD"/>
    <x v="1"/>
    <x v="0"/>
    <n v="-1643593"/>
    <n v="-1410736"/>
    <n v="-2420767"/>
    <n v="-2153538"/>
    <n v="-2533689"/>
    <n v="-1741008"/>
    <n v="-2146318"/>
    <n v="-2517357"/>
    <n v="-2704417"/>
    <n v="-2028595"/>
    <n v="-2603838"/>
    <n v="-1295382"/>
  </r>
  <r>
    <x v="8"/>
    <x v="2"/>
    <s v="USD"/>
    <x v="1"/>
    <x v="0"/>
    <n v="-448703"/>
    <n v="-383620"/>
    <n v="-615643"/>
    <n v="-713736"/>
    <n v="-716076"/>
    <n v="-430361"/>
    <n v="-707885"/>
    <n v="-733111"/>
    <n v="-799880"/>
    <n v="-586058"/>
    <n v="-621736"/>
    <n v="-422427"/>
  </r>
  <r>
    <x v="0"/>
    <x v="0"/>
    <s v="USD"/>
    <x v="2"/>
    <x v="0"/>
    <n v="73003216"/>
    <n v="67583964"/>
    <n v="96747422"/>
    <n v="54707115"/>
    <n v="53295086"/>
    <n v="73831265"/>
    <n v="60633129"/>
    <n v="67453237"/>
    <n v="98780894"/>
    <n v="52687090"/>
    <n v="71258255"/>
    <n v="83507400"/>
  </r>
  <r>
    <x v="1"/>
    <x v="0"/>
    <s v="USD"/>
    <x v="2"/>
    <x v="0"/>
    <n v="-35434154"/>
    <n v="-33276599"/>
    <n v="-46411721"/>
    <n v="-25228351"/>
    <n v="-24803966"/>
    <n v="-34794166"/>
    <n v="-25081587"/>
    <n v="-32657990"/>
    <n v="-47301412"/>
    <n v="-23190677"/>
    <n v="-33853415"/>
    <n v="-41071028"/>
  </r>
  <r>
    <x v="2"/>
    <x v="0"/>
    <s v="USD"/>
    <x v="2"/>
    <x v="0"/>
    <n v="-3225544"/>
    <n v="-3006614"/>
    <n v="-4716518"/>
    <n v="-2637046"/>
    <n v="-2192406"/>
    <n v="-3440909"/>
    <n v="-2564854"/>
    <n v="-3195750"/>
    <n v="-4621559"/>
    <n v="-2594599"/>
    <n v="-3474868"/>
    <n v="-3954659"/>
  </r>
  <r>
    <x v="3"/>
    <x v="0"/>
    <s v="USD"/>
    <x v="2"/>
    <x v="0"/>
    <n v="-8214482"/>
    <n v="-6991832"/>
    <n v="-9881604"/>
    <n v="-6021642"/>
    <n v="-5967905"/>
    <n v="-8792535"/>
    <n v="-6362428"/>
    <n v="-7854754"/>
    <n v="-10736101"/>
    <n v="-6185030"/>
    <n v="-8422442"/>
    <n v="-8853593"/>
  </r>
  <r>
    <x v="4"/>
    <x v="0"/>
    <s v="USD"/>
    <x v="2"/>
    <x v="0"/>
    <n v="-812381"/>
    <n v="-823867"/>
    <n v="-1084164"/>
    <n v="-547555"/>
    <n v="-657107"/>
    <n v="-785991"/>
    <n v="-693944"/>
    <n v="-790029"/>
    <n v="-1063936"/>
    <n v="-528306"/>
    <n v="-837702"/>
    <n v="-949150"/>
  </r>
  <r>
    <x v="5"/>
    <x v="0"/>
    <s v="USD"/>
    <x v="2"/>
    <x v="0"/>
    <n v="-3200785"/>
    <n v="-3236733"/>
    <n v="-4576715"/>
    <n v="-2677342"/>
    <n v="-2564086"/>
    <n v="-3201135"/>
    <n v="-2673923"/>
    <n v="-2759863"/>
    <n v="-4136323"/>
    <n v="-2161622"/>
    <n v="-2908571"/>
    <n v="-3459881"/>
  </r>
  <r>
    <x v="6"/>
    <x v="0"/>
    <s v="USD"/>
    <x v="2"/>
    <x v="0"/>
    <n v="-4510094"/>
    <n v="-4148358"/>
    <n v="-5977214"/>
    <n v="-2757866"/>
    <n v="-2721806"/>
    <n v="-3827683"/>
    <n v="-3316938"/>
    <n v="-3803865"/>
    <n v="-5738434"/>
    <n v="-3196559"/>
    <n v="-3787807"/>
    <n v="-4251787"/>
  </r>
  <r>
    <x v="7"/>
    <x v="0"/>
    <s v="USD"/>
    <x v="2"/>
    <x v="0"/>
    <n v="-5157077"/>
    <n v="-4893590"/>
    <n v="-7177731"/>
    <n v="-4525995"/>
    <n v="-3788018"/>
    <n v="-5727447"/>
    <n v="-5302649"/>
    <n v="-5621094"/>
    <n v="-7901949"/>
    <n v="-4053787"/>
    <n v="-5484871"/>
    <n v="-5860902"/>
  </r>
  <r>
    <x v="8"/>
    <x v="0"/>
    <s v="USD"/>
    <x v="2"/>
    <x v="0"/>
    <n v="-1561407"/>
    <n v="-1626403"/>
    <n v="-2267623"/>
    <n v="-1199024"/>
    <n v="-1272883"/>
    <n v="-1678802"/>
    <n v="-1497786"/>
    <n v="-1414558"/>
    <n v="-2426938"/>
    <n v="-1075041"/>
    <n v="-1500397"/>
    <n v="-1915308"/>
  </r>
  <r>
    <x v="0"/>
    <x v="1"/>
    <s v="USD"/>
    <x v="2"/>
    <x v="0"/>
    <n v="18250804"/>
    <n v="14868472"/>
    <n v="28056752"/>
    <n v="14223850"/>
    <n v="13323772"/>
    <n v="14766253"/>
    <n v="16977276"/>
    <n v="16188777"/>
    <n v="29634268"/>
    <n v="11064289"/>
    <n v="19952311"/>
    <n v="20041776"/>
  </r>
  <r>
    <x v="1"/>
    <x v="1"/>
    <s v="USD"/>
    <x v="2"/>
    <x v="0"/>
    <n v="-7843283"/>
    <n v="-6796938"/>
    <n v="-12240526"/>
    <n v="-6869228"/>
    <n v="-5372673"/>
    <n v="-6236231"/>
    <n v="-7200608"/>
    <n v="-6556026"/>
    <n v="-13129869"/>
    <n v="-4676077"/>
    <n v="-9364018"/>
    <n v="-9803799"/>
  </r>
  <r>
    <x v="2"/>
    <x v="1"/>
    <s v="USD"/>
    <x v="2"/>
    <x v="0"/>
    <n v="-883645"/>
    <n v="-676768"/>
    <n v="-1122338"/>
    <n v="-683326"/>
    <n v="-609325"/>
    <n v="-684846"/>
    <n v="-753131"/>
    <n v="-685580"/>
    <n v="-1414587"/>
    <n v="-442590"/>
    <n v="-979960"/>
    <n v="-943903"/>
  </r>
  <r>
    <x v="3"/>
    <x v="1"/>
    <s v="USD"/>
    <x v="2"/>
    <x v="0"/>
    <n v="-2008709"/>
    <n v="-1487720"/>
    <n v="-3285627"/>
    <n v="-1508088"/>
    <n v="-1391093"/>
    <n v="-1775032"/>
    <n v="-2004898"/>
    <n v="-1838656"/>
    <n v="-3448390"/>
    <n v="-1361565"/>
    <n v="-2442401"/>
    <n v="-2495975"/>
  </r>
  <r>
    <x v="4"/>
    <x v="1"/>
    <s v="USD"/>
    <x v="2"/>
    <x v="0"/>
    <n v="-219648"/>
    <n v="-183425"/>
    <n v="-341821"/>
    <n v="-173916"/>
    <n v="-154994"/>
    <n v="-154234"/>
    <n v="-197334"/>
    <n v="-175394"/>
    <n v="-313187"/>
    <n v="-112737"/>
    <n v="-237479"/>
    <n v="-203441"/>
  </r>
  <r>
    <x v="5"/>
    <x v="1"/>
    <s v="USD"/>
    <x v="2"/>
    <x v="0"/>
    <n v="-878705"/>
    <n v="-691557"/>
    <n v="-1382445"/>
    <n v="-644432"/>
    <n v="-585524"/>
    <n v="-704915"/>
    <n v="-777313"/>
    <n v="-745066"/>
    <n v="-1466348"/>
    <n v="-520870"/>
    <n v="-799241"/>
    <n v="-926859"/>
  </r>
  <r>
    <x v="6"/>
    <x v="1"/>
    <s v="USD"/>
    <x v="2"/>
    <x v="0"/>
    <n v="-1101772"/>
    <n v="-896778"/>
    <n v="-1443616"/>
    <n v="-741177"/>
    <n v="-698199"/>
    <n v="-899590"/>
    <n v="-965921"/>
    <n v="-952907"/>
    <n v="-1522010"/>
    <n v="-581521"/>
    <n v="-1167492"/>
    <n v="-1042503"/>
  </r>
  <r>
    <x v="7"/>
    <x v="1"/>
    <s v="USD"/>
    <x v="2"/>
    <x v="0"/>
    <n v="-1592251"/>
    <n v="-1260716"/>
    <n v="-2347593"/>
    <n v="-1012501"/>
    <n v="-1124904"/>
    <n v="-1261974"/>
    <n v="-1354606"/>
    <n v="-1335325"/>
    <n v="-2087610"/>
    <n v="-780627"/>
    <n v="-1615540"/>
    <n v="-1677444"/>
  </r>
  <r>
    <x v="8"/>
    <x v="1"/>
    <s v="USD"/>
    <x v="2"/>
    <x v="0"/>
    <n v="-451604"/>
    <n v="-299487"/>
    <n v="-598692"/>
    <n v="-290908"/>
    <n v="-275494"/>
    <n v="-315325"/>
    <n v="-362086"/>
    <n v="-403555"/>
    <n v="-723809"/>
    <n v="-246577"/>
    <n v="-423325"/>
    <n v="-404866"/>
  </r>
  <r>
    <x v="0"/>
    <x v="2"/>
    <s v="USD"/>
    <x v="2"/>
    <x v="0"/>
    <n v="25551126"/>
    <n v="27033586"/>
    <n v="35796546"/>
    <n v="18053348"/>
    <n v="17054428"/>
    <n v="27317568"/>
    <n v="18796270"/>
    <n v="20235971"/>
    <n v="32597695"/>
    <n v="20547965"/>
    <n v="28503302"/>
    <n v="33402960"/>
  </r>
  <r>
    <x v="1"/>
    <x v="2"/>
    <s v="USD"/>
    <x v="2"/>
    <x v="0"/>
    <n v="-12281785"/>
    <n v="-11806223"/>
    <n v="-16195590"/>
    <n v="-8716303"/>
    <n v="-7594755"/>
    <n v="-12346026"/>
    <n v="-8571654"/>
    <n v="-8792279"/>
    <n v="-13697258"/>
    <n v="-9660014"/>
    <n v="-12192298"/>
    <n v="-13616846"/>
  </r>
  <r>
    <x v="2"/>
    <x v="2"/>
    <s v="USD"/>
    <x v="2"/>
    <x v="0"/>
    <n v="-1071411"/>
    <n v="-1096480"/>
    <n v="-1629789"/>
    <n v="-758301"/>
    <n v="-754325"/>
    <n v="-1304916"/>
    <n v="-823868"/>
    <n v="-817673"/>
    <n v="-1590942"/>
    <n v="-938741"/>
    <n v="-1163913"/>
    <n v="-1561563"/>
  </r>
  <r>
    <x v="3"/>
    <x v="2"/>
    <s v="USD"/>
    <x v="2"/>
    <x v="0"/>
    <n v="-2862315"/>
    <n v="-2916140"/>
    <n v="-3680507"/>
    <n v="-2237785"/>
    <n v="-2017248"/>
    <n v="-2969483"/>
    <n v="-1933361"/>
    <n v="-2483806"/>
    <n v="-3462148"/>
    <n v="-2092959"/>
    <n v="-3143791"/>
    <n v="-3950404"/>
  </r>
  <r>
    <x v="4"/>
    <x v="2"/>
    <s v="USD"/>
    <x v="2"/>
    <x v="0"/>
    <n v="-295032"/>
    <n v="-281721"/>
    <n v="-360010"/>
    <n v="-215094"/>
    <n v="-177449"/>
    <n v="-277921"/>
    <n v="-210549"/>
    <n v="-251945"/>
    <n v="-394839"/>
    <n v="-241749"/>
    <n v="-339129"/>
    <n v="-403062"/>
  </r>
  <r>
    <x v="5"/>
    <x v="2"/>
    <s v="USD"/>
    <x v="2"/>
    <x v="0"/>
    <n v="-1184703"/>
    <n v="-1206612"/>
    <n v="-1706514"/>
    <n v="-787069"/>
    <n v="-719494"/>
    <n v="-1217784"/>
    <n v="-802138"/>
    <n v="-1010960"/>
    <n v="-1342224"/>
    <n v="-929984"/>
    <n v="-1347763"/>
    <n v="-1538947"/>
  </r>
  <r>
    <x v="6"/>
    <x v="2"/>
    <s v="USD"/>
    <x v="2"/>
    <x v="0"/>
    <n v="-1396550"/>
    <n v="-1412122"/>
    <n v="-1960177"/>
    <n v="-1021805"/>
    <n v="-1016393"/>
    <n v="-1460281"/>
    <n v="-1158758"/>
    <n v="-1212490"/>
    <n v="-1926307"/>
    <n v="-1095283"/>
    <n v="-1655140"/>
    <n v="-2087346"/>
  </r>
  <r>
    <x v="7"/>
    <x v="2"/>
    <s v="USD"/>
    <x v="2"/>
    <x v="0"/>
    <n v="-2055703"/>
    <n v="-1910219"/>
    <n v="-2832136"/>
    <n v="-1380565"/>
    <n v="-1364825"/>
    <n v="-2260644"/>
    <n v="-1615169"/>
    <n v="-1655450"/>
    <n v="-2372522"/>
    <n v="-1789944"/>
    <n v="-2194746"/>
    <n v="-2825224"/>
  </r>
  <r>
    <x v="8"/>
    <x v="2"/>
    <s v="USD"/>
    <x v="2"/>
    <x v="0"/>
    <n v="-551509"/>
    <n v="-553460"/>
    <n v="-858779"/>
    <n v="-444914"/>
    <n v="-346671"/>
    <n v="-561327"/>
    <n v="-421945"/>
    <n v="-459673"/>
    <n v="-699116"/>
    <n v="-436835"/>
    <n v="-646474"/>
    <n v="-790325"/>
  </r>
  <r>
    <x v="0"/>
    <x v="0"/>
    <s v="USD"/>
    <x v="3"/>
    <x v="0"/>
    <n v="56564696"/>
    <n v="53003500"/>
    <n v="57123654"/>
    <n v="51517884"/>
    <n v="86240365"/>
    <n v="83822589"/>
    <n v="99534990"/>
    <n v="56551959"/>
    <n v="75595351"/>
    <n v="87960046"/>
    <n v="75992432"/>
    <n v="87753553"/>
  </r>
  <r>
    <x v="1"/>
    <x v="0"/>
    <s v="USD"/>
    <x v="3"/>
    <x v="0"/>
    <n v="-26025524"/>
    <n v="-24023570"/>
    <n v="-23452691"/>
    <n v="-24109262"/>
    <n v="-38340811"/>
    <n v="-34138458"/>
    <n v="-48369463"/>
    <n v="-26510883"/>
    <n v="-31307040"/>
    <n v="-36132005"/>
    <n v="-37770955"/>
    <n v="-35668763"/>
  </r>
  <r>
    <x v="2"/>
    <x v="0"/>
    <s v="USD"/>
    <x v="3"/>
    <x v="0"/>
    <n v="-2693681"/>
    <n v="-2344026"/>
    <n v="-2342553"/>
    <n v="-2075015"/>
    <n v="-3959339"/>
    <n v="-3442089"/>
    <n v="-4021826"/>
    <n v="-2656419"/>
    <n v="-3439053"/>
    <n v="-3864192"/>
    <n v="-3553160"/>
    <n v="-4368917"/>
  </r>
  <r>
    <x v="3"/>
    <x v="0"/>
    <s v="USD"/>
    <x v="3"/>
    <x v="0"/>
    <n v="-6107421"/>
    <n v="-5810585"/>
    <n v="-7021257"/>
    <n v="-6051373"/>
    <n v="-10773242"/>
    <n v="-9081939"/>
    <n v="-10994327"/>
    <n v="-6548834"/>
    <n v="-7861085"/>
    <n v="-9613130"/>
    <n v="-9183322"/>
    <n v="-9278911"/>
  </r>
  <r>
    <x v="4"/>
    <x v="0"/>
    <s v="USD"/>
    <x v="3"/>
    <x v="0"/>
    <n v="-587893"/>
    <n v="-545279"/>
    <n v="-588026"/>
    <n v="-545095"/>
    <n v="-985449"/>
    <n v="-855026"/>
    <n v="-1098610"/>
    <n v="-701066"/>
    <n v="-809897"/>
    <n v="-1016017"/>
    <n v="-880356"/>
    <n v="-987089"/>
  </r>
  <r>
    <x v="5"/>
    <x v="0"/>
    <s v="USD"/>
    <x v="3"/>
    <x v="0"/>
    <n v="-2724738"/>
    <n v="-2462961"/>
    <n v="-2377917"/>
    <n v="-2391429"/>
    <n v="-4192334"/>
    <n v="-3632483"/>
    <n v="-3981861"/>
    <n v="-2692169"/>
    <n v="-3621911"/>
    <n v="-3866225"/>
    <n v="-3114375"/>
    <n v="-3960801"/>
  </r>
  <r>
    <x v="6"/>
    <x v="0"/>
    <s v="USD"/>
    <x v="3"/>
    <x v="0"/>
    <n v="-3196353"/>
    <n v="-3030650"/>
    <n v="-3299636"/>
    <n v="-2687879"/>
    <n v="-5147180"/>
    <n v="-4667697"/>
    <n v="-5350859"/>
    <n v="-3211296"/>
    <n v="-4194381"/>
    <n v="-5144107"/>
    <n v="-3882597"/>
    <n v="-4467813"/>
  </r>
  <r>
    <x v="7"/>
    <x v="0"/>
    <s v="USD"/>
    <x v="3"/>
    <x v="0"/>
    <n v="-4765178"/>
    <n v="-3830881"/>
    <n v="-4742612"/>
    <n v="-4411760"/>
    <n v="-7247016"/>
    <n v="-7070792"/>
    <n v="-7460187"/>
    <n v="-4155646"/>
    <n v="-6058210"/>
    <n v="-6830492"/>
    <n v="-5760591"/>
    <n v="-7218683"/>
  </r>
  <r>
    <x v="8"/>
    <x v="0"/>
    <s v="USD"/>
    <x v="3"/>
    <x v="0"/>
    <n v="-1373322"/>
    <n v="-1152623"/>
    <n v="-1366324"/>
    <n v="-1216887"/>
    <n v="-1771647"/>
    <n v="-1846409"/>
    <n v="-2254182"/>
    <n v="-1313623"/>
    <n v="-1753534"/>
    <n v="-1859575"/>
    <n v="-1782794"/>
    <n v="-2038375"/>
  </r>
  <r>
    <x v="0"/>
    <x v="1"/>
    <s v="USD"/>
    <x v="3"/>
    <x v="0"/>
    <n v="13575527"/>
    <n v="13250875"/>
    <n v="12567204"/>
    <n v="11849113"/>
    <n v="17248073"/>
    <n v="22632099"/>
    <n v="29860497"/>
    <n v="11875911"/>
    <n v="21166698"/>
    <n v="21110411"/>
    <n v="18998108"/>
    <n v="20183317"/>
  </r>
  <r>
    <x v="1"/>
    <x v="1"/>
    <s v="USD"/>
    <x v="3"/>
    <x v="0"/>
    <n v="-6729976"/>
    <n v="-6401417"/>
    <n v="-5214635"/>
    <n v="-5538678"/>
    <n v="-8186261"/>
    <n v="-10063433"/>
    <n v="-14362489"/>
    <n v="-5530666"/>
    <n v="-10502083"/>
    <n v="-10387292"/>
    <n v="-7767663"/>
    <n v="-9444026"/>
  </r>
  <r>
    <x v="2"/>
    <x v="1"/>
    <s v="USD"/>
    <x v="3"/>
    <x v="0"/>
    <n v="-573757"/>
    <n v="-581423"/>
    <n v="-551830"/>
    <n v="-577052"/>
    <n v="-788385"/>
    <n v="-946266"/>
    <n v="-1320510"/>
    <n v="-513412"/>
    <n v="-965560"/>
    <n v="-992444"/>
    <n v="-880529"/>
    <n v="-838505"/>
  </r>
  <r>
    <x v="3"/>
    <x v="1"/>
    <s v="USD"/>
    <x v="3"/>
    <x v="0"/>
    <n v="-1568759"/>
    <n v="-1452547"/>
    <n v="-1515316"/>
    <n v="-1374790"/>
    <n v="-1918417"/>
    <n v="-2647780"/>
    <n v="-3326590"/>
    <n v="-1280946"/>
    <n v="-2625789"/>
    <n v="-2383045"/>
    <n v="-2237769"/>
    <n v="-2381177"/>
  </r>
  <r>
    <x v="4"/>
    <x v="1"/>
    <s v="USD"/>
    <x v="3"/>
    <x v="0"/>
    <n v="-158356"/>
    <n v="-153332"/>
    <n v="-156029"/>
    <n v="-135853"/>
    <n v="-212057"/>
    <n v="-251822"/>
    <n v="-317201"/>
    <n v="-144379"/>
    <n v="-235638"/>
    <n v="-237761"/>
    <n v="-194390"/>
    <n v="-241255"/>
  </r>
  <r>
    <x v="5"/>
    <x v="1"/>
    <s v="USD"/>
    <x v="3"/>
    <x v="0"/>
    <n v="-628560"/>
    <n v="-607225"/>
    <n v="-605967"/>
    <n v="-523211"/>
    <n v="-761411"/>
    <n v="-942950"/>
    <n v="-1259315"/>
    <n v="-593077"/>
    <n v="-932114"/>
    <n v="-888540"/>
    <n v="-848637"/>
    <n v="-811089"/>
  </r>
  <r>
    <x v="6"/>
    <x v="1"/>
    <s v="USD"/>
    <x v="3"/>
    <x v="0"/>
    <n v="-840546"/>
    <n v="-680213"/>
    <n v="-638286"/>
    <n v="-639841"/>
    <n v="-1072470"/>
    <n v="-1382250"/>
    <n v="-1632544"/>
    <n v="-636013"/>
    <n v="-1152236"/>
    <n v="-1315230"/>
    <n v="-1048976"/>
    <n v="-1063853"/>
  </r>
  <r>
    <x v="7"/>
    <x v="1"/>
    <s v="USD"/>
    <x v="3"/>
    <x v="0"/>
    <n v="-1050093"/>
    <n v="-1048268"/>
    <n v="-966784"/>
    <n v="-928678"/>
    <n v="-1460786"/>
    <n v="-1852892"/>
    <n v="-2327627"/>
    <n v="-836034"/>
    <n v="-1595638"/>
    <n v="-1616163"/>
    <n v="-1534232"/>
    <n v="-1707959"/>
  </r>
  <r>
    <x v="8"/>
    <x v="1"/>
    <s v="USD"/>
    <x v="3"/>
    <x v="0"/>
    <n v="-275227"/>
    <n v="-327777"/>
    <n v="-292639"/>
    <n v="-286019"/>
    <n v="-377546"/>
    <n v="-453403"/>
    <n v="-714292"/>
    <n v="-263464"/>
    <n v="-517575"/>
    <n v="-425453"/>
    <n v="-389907"/>
    <n v="-456591"/>
  </r>
  <r>
    <x v="0"/>
    <x v="2"/>
    <s v="USD"/>
    <x v="3"/>
    <x v="0"/>
    <n v="16969409"/>
    <n v="20671365"/>
    <n v="21706989"/>
    <n v="16485723"/>
    <n v="33633742"/>
    <n v="25985003"/>
    <n v="30855847"/>
    <n v="22620784"/>
    <n v="30238140"/>
    <n v="33424817"/>
    <n v="28877124"/>
    <n v="31591279"/>
  </r>
  <r>
    <x v="1"/>
    <x v="2"/>
    <s v="USD"/>
    <x v="3"/>
    <x v="0"/>
    <n v="-7450571"/>
    <n v="-10294064"/>
    <n v="-9221253"/>
    <n v="-7725376"/>
    <n v="-13917348"/>
    <n v="-12519321"/>
    <n v="-13571742"/>
    <n v="-9837654"/>
    <n v="-12678165"/>
    <n v="-16340698"/>
    <n v="-12993746"/>
    <n v="-13172331"/>
  </r>
  <r>
    <x v="2"/>
    <x v="2"/>
    <s v="USD"/>
    <x v="3"/>
    <x v="0"/>
    <n v="-715290"/>
    <n v="-904129"/>
    <n v="-931252"/>
    <n v="-711157"/>
    <n v="-1659270"/>
    <n v="-1221659"/>
    <n v="-1350283"/>
    <n v="-929404"/>
    <n v="-1347979"/>
    <n v="-1470024"/>
    <n v="-1389785"/>
    <n v="-1287585"/>
  </r>
  <r>
    <x v="3"/>
    <x v="2"/>
    <s v="USD"/>
    <x v="3"/>
    <x v="0"/>
    <n v="-1988528"/>
    <n v="-2459353"/>
    <n v="-2709458"/>
    <n v="-2003559"/>
    <n v="-3552022"/>
    <n v="-2709456"/>
    <n v="-3252981"/>
    <n v="-2779126"/>
    <n v="-3172400"/>
    <n v="-3896025"/>
    <n v="-3318030"/>
    <n v="-3813684"/>
  </r>
  <r>
    <x v="4"/>
    <x v="2"/>
    <s v="USD"/>
    <x v="3"/>
    <x v="0"/>
    <n v="-205282"/>
    <n v="-225837"/>
    <n v="-227747"/>
    <n v="-169757"/>
    <n v="-347847"/>
    <n v="-269530"/>
    <n v="-324152"/>
    <n v="-253011"/>
    <n v="-324488"/>
    <n v="-370035"/>
    <n v="-330614"/>
    <n v="-360629"/>
  </r>
  <r>
    <x v="5"/>
    <x v="2"/>
    <s v="USD"/>
    <x v="3"/>
    <x v="0"/>
    <n v="-723600"/>
    <n v="-1004867"/>
    <n v="-965808"/>
    <n v="-689206"/>
    <n v="-1499915"/>
    <n v="-1141605"/>
    <n v="-1507171"/>
    <n v="-1075555"/>
    <n v="-1237536"/>
    <n v="-1515831"/>
    <n v="-1394273"/>
    <n v="-1442698"/>
  </r>
  <r>
    <x v="6"/>
    <x v="2"/>
    <s v="USD"/>
    <x v="3"/>
    <x v="0"/>
    <n v="-1017910"/>
    <n v="-1145770"/>
    <n v="-1136471"/>
    <n v="-873995"/>
    <n v="-1914496"/>
    <n v="-1546855"/>
    <n v="-1592349"/>
    <n v="-1318910"/>
    <n v="-1733965"/>
    <n v="-2010672"/>
    <n v="-1596932"/>
    <n v="-1693505"/>
  </r>
  <r>
    <x v="7"/>
    <x v="2"/>
    <s v="USD"/>
    <x v="3"/>
    <x v="0"/>
    <n v="-1206195"/>
    <n v="-1591750"/>
    <n v="-1622068"/>
    <n v="-1226905"/>
    <n v="-2863033"/>
    <n v="-2160356"/>
    <n v="-2268443"/>
    <n v="-1907784"/>
    <n v="-2503681"/>
    <n v="-2409168"/>
    <n v="-2141293"/>
    <n v="-2275942"/>
  </r>
  <r>
    <x v="8"/>
    <x v="2"/>
    <s v="USD"/>
    <x v="3"/>
    <x v="0"/>
    <n v="-361779"/>
    <n v="-465522"/>
    <n v="-435154"/>
    <n v="-387703"/>
    <n v="-771709"/>
    <n v="-598031"/>
    <n v="-742056"/>
    <n v="-491851"/>
    <n v="-630665"/>
    <n v="-803064"/>
    <n v="-602653"/>
    <n v="-683941"/>
  </r>
  <r>
    <x v="0"/>
    <x v="0"/>
    <s v="USD"/>
    <x v="4"/>
    <x v="0"/>
    <n v="81655883"/>
    <n v="83561516"/>
    <n v="61969697"/>
    <n v="63610791"/>
    <n v="86214061"/>
    <n v="90524362"/>
    <n v="96670862"/>
    <n v="98454552"/>
    <n v="87844733"/>
    <n v="87853084"/>
    <n v="51372015"/>
    <n v="84700526"/>
  </r>
  <r>
    <x v="1"/>
    <x v="0"/>
    <s v="USD"/>
    <x v="4"/>
    <x v="0"/>
    <n v="-38152005"/>
    <n v="-36699482"/>
    <n v="-26110465"/>
    <n v="-26145811"/>
    <n v="-40139858"/>
    <n v="-39539223"/>
    <n v="-44836102"/>
    <n v="-40988911"/>
    <n v="-41450728"/>
    <n v="-39579231"/>
    <n v="-22047375"/>
    <n v="-40435685"/>
  </r>
  <r>
    <x v="2"/>
    <x v="0"/>
    <s v="USD"/>
    <x v="4"/>
    <x v="0"/>
    <n v="-3341830"/>
    <n v="-3367712"/>
    <n v="-3012406"/>
    <n v="-2916215"/>
    <n v="-3678680"/>
    <n v="-4445902"/>
    <n v="-4606371"/>
    <n v="-4440472"/>
    <n v="-3909828"/>
    <n v="-3623312"/>
    <n v="-2189989"/>
    <n v="-3526159"/>
  </r>
  <r>
    <x v="3"/>
    <x v="0"/>
    <s v="USD"/>
    <x v="4"/>
    <x v="0"/>
    <n v="-8921600"/>
    <n v="-9786168"/>
    <n v="-7486614"/>
    <n v="-7556025"/>
    <n v="-9181290"/>
    <n v="-9459380"/>
    <n v="-9844151"/>
    <n v="-11206389"/>
    <n v="-9392546"/>
    <n v="-10596859"/>
    <n v="-6122880"/>
    <n v="-9147690"/>
  </r>
  <r>
    <x v="4"/>
    <x v="0"/>
    <s v="USD"/>
    <x v="4"/>
    <x v="0"/>
    <n v="-818929"/>
    <n v="-966024"/>
    <n v="-654648"/>
    <n v="-664349"/>
    <n v="-946095"/>
    <n v="-942468"/>
    <n v="-1062404"/>
    <n v="-1074006"/>
    <n v="-1051917"/>
    <n v="-1038774"/>
    <n v="-587646"/>
    <n v="-958050"/>
  </r>
  <r>
    <x v="5"/>
    <x v="0"/>
    <s v="USD"/>
    <x v="4"/>
    <x v="0"/>
    <n v="-3683094"/>
    <n v="-4113810"/>
    <n v="-2921017"/>
    <n v="-2963375"/>
    <n v="-4130479"/>
    <n v="-3623041"/>
    <n v="-4437334"/>
    <n v="-4585982"/>
    <n v="-3983309"/>
    <n v="-3581303"/>
    <n v="-2334662"/>
    <n v="-3982432"/>
  </r>
  <r>
    <x v="6"/>
    <x v="0"/>
    <s v="USD"/>
    <x v="4"/>
    <x v="0"/>
    <n v="-4657393"/>
    <n v="-4809923"/>
    <n v="-3513189"/>
    <n v="-3762203"/>
    <n v="-4709694"/>
    <n v="-4861754"/>
    <n v="-6015899"/>
    <n v="-6024947"/>
    <n v="-4995099"/>
    <n v="-4476716"/>
    <n v="-3081661"/>
    <n v="-4598465"/>
  </r>
  <r>
    <x v="7"/>
    <x v="0"/>
    <s v="USD"/>
    <x v="4"/>
    <x v="0"/>
    <n v="-6635711"/>
    <n v="-6811558"/>
    <n v="-5169120"/>
    <n v="-4461078"/>
    <n v="-6428260"/>
    <n v="-7226569"/>
    <n v="-7271478"/>
    <n v="-7234272"/>
    <n v="-7651080"/>
    <n v="-7315956"/>
    <n v="-4150345"/>
    <n v="-7372199"/>
  </r>
  <r>
    <x v="8"/>
    <x v="0"/>
    <s v="USD"/>
    <x v="4"/>
    <x v="0"/>
    <n v="-1704389"/>
    <n v="-1870382"/>
    <n v="-1528250"/>
    <n v="-1331140"/>
    <n v="-1910352"/>
    <n v="-1853220"/>
    <n v="-2355911"/>
    <n v="-2020196"/>
    <n v="-1806635"/>
    <n v="-2153880"/>
    <n v="-1244194"/>
    <n v="-2026172"/>
  </r>
  <r>
    <x v="0"/>
    <x v="1"/>
    <s v="USD"/>
    <x v="4"/>
    <x v="0"/>
    <n v="20413971"/>
    <n v="18383534"/>
    <n v="15492424"/>
    <n v="16538806"/>
    <n v="17242812"/>
    <n v="26252065"/>
    <n v="26101133"/>
    <n v="26582729"/>
    <n v="23718078"/>
    <n v="24598864"/>
    <n v="12843004"/>
    <n v="18634116"/>
  </r>
  <r>
    <x v="1"/>
    <x v="1"/>
    <s v="USD"/>
    <x v="4"/>
    <x v="0"/>
    <n v="-8524021"/>
    <n v="-8516858"/>
    <n v="-6701327"/>
    <n v="-8243024"/>
    <n v="-8514600"/>
    <n v="-12755210"/>
    <n v="-12071942"/>
    <n v="-12906190"/>
    <n v="-10492468"/>
    <n v="-11272305"/>
    <n v="-6080186"/>
    <n v="-8918973"/>
  </r>
  <r>
    <x v="2"/>
    <x v="1"/>
    <s v="USD"/>
    <x v="4"/>
    <x v="0"/>
    <n v="-941449"/>
    <n v="-887985"/>
    <n v="-710304"/>
    <n v="-703199"/>
    <n v="-802703"/>
    <n v="-1110078"/>
    <n v="-1236047"/>
    <n v="-1269614"/>
    <n v="-999276"/>
    <n v="-1060656"/>
    <n v="-634536"/>
    <n v="-754854"/>
  </r>
  <r>
    <x v="3"/>
    <x v="1"/>
    <s v="USD"/>
    <x v="4"/>
    <x v="0"/>
    <n v="-2536097"/>
    <n v="-2115231"/>
    <n v="-1737031"/>
    <n v="-1784309"/>
    <n v="-1880938"/>
    <n v="-3062612"/>
    <n v="-2803819"/>
    <n v="-2677425"/>
    <n v="-2631419"/>
    <n v="-2469520"/>
    <n v="-1439108"/>
    <n v="-2142808"/>
  </r>
  <r>
    <x v="4"/>
    <x v="1"/>
    <s v="USD"/>
    <x v="4"/>
    <x v="0"/>
    <n v="-205336"/>
    <n v="-194814"/>
    <n v="-193218"/>
    <n v="-183673"/>
    <n v="-189826"/>
    <n v="-284932"/>
    <n v="-280179"/>
    <n v="-311287"/>
    <n v="-285374"/>
    <n v="-296625"/>
    <n v="-142198"/>
    <n v="-226382"/>
  </r>
  <r>
    <x v="5"/>
    <x v="1"/>
    <s v="USD"/>
    <x v="4"/>
    <x v="0"/>
    <n v="-851979"/>
    <n v="-905765"/>
    <n v="-710782"/>
    <n v="-775323"/>
    <n v="-798120"/>
    <n v="-1110337"/>
    <n v="-1084014"/>
    <n v="-1222396"/>
    <n v="-1026824"/>
    <n v="-1130889"/>
    <n v="-526140"/>
    <n v="-887310"/>
  </r>
  <r>
    <x v="6"/>
    <x v="1"/>
    <s v="USD"/>
    <x v="4"/>
    <x v="0"/>
    <n v="-1231645"/>
    <n v="-1088760"/>
    <n v="-892572"/>
    <n v="-1033128"/>
    <n v="-1048111"/>
    <n v="-1490618"/>
    <n v="-1380862"/>
    <n v="-1524075"/>
    <n v="-1466230"/>
    <n v="-1289535"/>
    <n v="-724095"/>
    <n v="-1163422"/>
  </r>
  <r>
    <x v="7"/>
    <x v="1"/>
    <s v="USD"/>
    <x v="4"/>
    <x v="0"/>
    <n v="-1760584"/>
    <n v="-1456013"/>
    <n v="-1085771"/>
    <n v="-1337440"/>
    <n v="-1406326"/>
    <n v="-2265055"/>
    <n v="-1986127"/>
    <n v="-2165067"/>
    <n v="-1996836"/>
    <n v="-1966531"/>
    <n v="-1083014"/>
    <n v="-1464640"/>
  </r>
  <r>
    <x v="8"/>
    <x v="1"/>
    <s v="USD"/>
    <x v="4"/>
    <x v="0"/>
    <n v="-487605"/>
    <n v="-439530"/>
    <n v="-319530"/>
    <n v="-366239"/>
    <n v="-365704"/>
    <n v="-593597"/>
    <n v="-645238"/>
    <n v="-588468"/>
    <n v="-508124"/>
    <n v="-492524"/>
    <n v="-271335"/>
    <n v="-390316"/>
  </r>
  <r>
    <x v="0"/>
    <x v="2"/>
    <s v="USD"/>
    <x v="4"/>
    <x v="0"/>
    <n v="31845794"/>
    <n v="30082146"/>
    <n v="18590909"/>
    <n v="19719345"/>
    <n v="31899203"/>
    <n v="28967796"/>
    <n v="35768219"/>
    <n v="34459093"/>
    <n v="27231867"/>
    <n v="29870049"/>
    <n v="16952765"/>
    <n v="32186200"/>
  </r>
  <r>
    <x v="1"/>
    <x v="2"/>
    <s v="USD"/>
    <x v="4"/>
    <x v="0"/>
    <n v="-13200712"/>
    <n v="-12724470"/>
    <n v="-8005672"/>
    <n v="-8313897"/>
    <n v="-13789811"/>
    <n v="-12486225"/>
    <n v="-14967747"/>
    <n v="-16272271"/>
    <n v="-13336587"/>
    <n v="-14070961"/>
    <n v="-7089539"/>
    <n v="-13748549"/>
  </r>
  <r>
    <x v="2"/>
    <x v="2"/>
    <s v="USD"/>
    <x v="4"/>
    <x v="0"/>
    <n v="-1382258"/>
    <n v="-1379467"/>
    <n v="-909010"/>
    <n v="-890247"/>
    <n v="-1385535"/>
    <n v="-1190803"/>
    <n v="-1478432"/>
    <n v="-1441730"/>
    <n v="-1319597"/>
    <n v="-1318334"/>
    <n v="-716994"/>
    <n v="-1489139"/>
  </r>
  <r>
    <x v="3"/>
    <x v="2"/>
    <s v="USD"/>
    <x v="4"/>
    <x v="0"/>
    <n v="-3529710"/>
    <n v="-3352789"/>
    <n v="-2066872"/>
    <n v="-2137102"/>
    <n v="-3900848"/>
    <n v="-3360650"/>
    <n v="-4456741"/>
    <n v="-4184978"/>
    <n v="-2924927"/>
    <n v="-3047539"/>
    <n v="-1933137"/>
    <n v="-3711354"/>
  </r>
  <r>
    <x v="4"/>
    <x v="2"/>
    <s v="USD"/>
    <x v="4"/>
    <x v="0"/>
    <n v="-360600"/>
    <n v="-355602"/>
    <n v="-225838"/>
    <n v="-214931"/>
    <n v="-385660"/>
    <n v="-318347"/>
    <n v="-416340"/>
    <n v="-345090"/>
    <n v="-319634"/>
    <n v="-339599"/>
    <n v="-205616"/>
    <n v="-397272"/>
  </r>
  <r>
    <x v="5"/>
    <x v="2"/>
    <s v="USD"/>
    <x v="4"/>
    <x v="0"/>
    <n v="-1448404"/>
    <n v="-1354372"/>
    <n v="-843964"/>
    <n v="-793282"/>
    <n v="-1336026"/>
    <n v="-1175987"/>
    <n v="-1479244"/>
    <n v="-1546344"/>
    <n v="-1131760"/>
    <n v="-1471727"/>
    <n v="-821928"/>
    <n v="-1349035"/>
  </r>
  <r>
    <x v="6"/>
    <x v="2"/>
    <s v="USD"/>
    <x v="4"/>
    <x v="0"/>
    <n v="-1648622"/>
    <n v="-1786593"/>
    <n v="-1136110"/>
    <n v="-1080438"/>
    <n v="-1938602"/>
    <n v="-1649632"/>
    <n v="-1997676"/>
    <n v="-2104863"/>
    <n v="-1516483"/>
    <n v="-1584186"/>
    <n v="-985271"/>
    <n v="-1919097"/>
  </r>
  <r>
    <x v="7"/>
    <x v="2"/>
    <s v="USD"/>
    <x v="4"/>
    <x v="0"/>
    <n v="-2309056"/>
    <n v="-2423602"/>
    <n v="-1559611"/>
    <n v="-1703087"/>
    <n v="-2723160"/>
    <n v="-2034072"/>
    <n v="-2704842"/>
    <n v="-2801318"/>
    <n v="-2243456"/>
    <n v="-2327951"/>
    <n v="-1466294"/>
    <n v="-2665088"/>
  </r>
  <r>
    <x v="8"/>
    <x v="2"/>
    <s v="USD"/>
    <x v="4"/>
    <x v="0"/>
    <n v="-741378"/>
    <n v="-643670"/>
    <n v="-387401"/>
    <n v="-424256"/>
    <n v="-741907"/>
    <n v="-614784"/>
    <n v="-893758"/>
    <n v="-799193"/>
    <n v="-553098"/>
    <n v="-643339"/>
    <n v="-417847"/>
    <n v="-692029"/>
  </r>
  <r>
    <x v="0"/>
    <x v="0"/>
    <s v="USD"/>
    <x v="5"/>
    <x v="0"/>
    <n v="90594765"/>
    <n v="64091321"/>
    <n v="90832224"/>
    <n v="90566899"/>
    <n v="61790341"/>
    <n v="89637185"/>
    <n v="97015607"/>
    <n v="57860421"/>
    <n v="93873947"/>
    <n v="56762897"/>
    <n v="74155238"/>
    <n v="99732691"/>
  </r>
  <r>
    <x v="1"/>
    <x v="0"/>
    <s v="USD"/>
    <x v="5"/>
    <x v="0"/>
    <n v="-39951806"/>
    <n v="-30670039"/>
    <n v="-38962942"/>
    <n v="-38993954"/>
    <n v="-30894645"/>
    <n v="-42444634"/>
    <n v="-47268030"/>
    <n v="-25201882"/>
    <n v="-42405906"/>
    <n v="-26532237"/>
    <n v="-33578994"/>
    <n v="-40232513"/>
  </r>
  <r>
    <x v="2"/>
    <x v="0"/>
    <s v="USD"/>
    <x v="5"/>
    <x v="0"/>
    <n v="-4200214"/>
    <n v="-3202859"/>
    <n v="-3773718"/>
    <n v="-3631480"/>
    <n v="-2998975"/>
    <n v="-3862374"/>
    <n v="-4168148"/>
    <n v="-2328089"/>
    <n v="-4439610"/>
    <n v="-2553968"/>
    <n v="-3433607"/>
    <n v="-4346873"/>
  </r>
  <r>
    <x v="3"/>
    <x v="0"/>
    <s v="USD"/>
    <x v="5"/>
    <x v="0"/>
    <n v="-9773658"/>
    <n v="-7625235"/>
    <n v="-9175082"/>
    <n v="-10606715"/>
    <n v="-7184780"/>
    <n v="-8981143"/>
    <n v="-11594344"/>
    <n v="-6449339"/>
    <n v="-11285602"/>
    <n v="-6584691"/>
    <n v="-8971630"/>
    <n v="-11594872"/>
  </r>
  <r>
    <x v="4"/>
    <x v="0"/>
    <s v="USD"/>
    <x v="5"/>
    <x v="0"/>
    <n v="-1011934"/>
    <n v="-681792"/>
    <n v="-964632"/>
    <n v="-1071676"/>
    <n v="-618377"/>
    <n v="-935846"/>
    <n v="-1181022"/>
    <n v="-585603"/>
    <n v="-1064714"/>
    <n v="-640750"/>
    <n v="-863683"/>
    <n v="-1014103"/>
  </r>
  <r>
    <x v="5"/>
    <x v="0"/>
    <s v="USD"/>
    <x v="5"/>
    <x v="0"/>
    <n v="-4172768"/>
    <n v="-2645823"/>
    <n v="-4323239"/>
    <n v="-3683650"/>
    <n v="-2610683"/>
    <n v="-3792727"/>
    <n v="-4293112"/>
    <n v="-2846435"/>
    <n v="-4283488"/>
    <n v="-2423797"/>
    <n v="-3357266"/>
    <n v="-4441468"/>
  </r>
  <r>
    <x v="6"/>
    <x v="0"/>
    <s v="USD"/>
    <x v="5"/>
    <x v="0"/>
    <n v="-5202064"/>
    <n v="-3712680"/>
    <n v="-5671365"/>
    <n v="-5347644"/>
    <n v="-3808190"/>
    <n v="-4711668"/>
    <n v="-6016591"/>
    <n v="-3209594"/>
    <n v="-5650365"/>
    <n v="-3478094"/>
    <n v="-4533548"/>
    <n v="-5854118"/>
  </r>
  <r>
    <x v="7"/>
    <x v="0"/>
    <s v="USD"/>
    <x v="5"/>
    <x v="0"/>
    <n v="-6815756"/>
    <n v="-4840574"/>
    <n v="-6818595"/>
    <n v="-6537701"/>
    <n v="-4506878"/>
    <n v="-6673167"/>
    <n v="-7844506"/>
    <n v="-4267450"/>
    <n v="-7389303"/>
    <n v="-4761855"/>
    <n v="-5368585"/>
    <n v="-7437361"/>
  </r>
  <r>
    <x v="8"/>
    <x v="0"/>
    <s v="USD"/>
    <x v="5"/>
    <x v="0"/>
    <n v="-2126102"/>
    <n v="-1571597"/>
    <n v="-1909683"/>
    <n v="-1950375"/>
    <n v="-1267839"/>
    <n v="-2206505"/>
    <n v="-2311953"/>
    <n v="-1337686"/>
    <n v="-2110424"/>
    <n v="-1215239"/>
    <n v="-1688551"/>
    <n v="-2310478"/>
  </r>
  <r>
    <x v="0"/>
    <x v="1"/>
    <s v="USD"/>
    <x v="5"/>
    <x v="0"/>
    <n v="21742744"/>
    <n v="17304657"/>
    <n v="23616378"/>
    <n v="26264401"/>
    <n v="14211778"/>
    <n v="19720181"/>
    <n v="19403121"/>
    <n v="15043709"/>
    <n v="25345966"/>
    <n v="11352579"/>
    <n v="19280362"/>
    <n v="27925153"/>
  </r>
  <r>
    <x v="1"/>
    <x v="1"/>
    <s v="USD"/>
    <x v="5"/>
    <x v="0"/>
    <n v="-9733073"/>
    <n v="-7319150"/>
    <n v="-9538845"/>
    <n v="-10780711"/>
    <n v="-6715269"/>
    <n v="-7919308"/>
    <n v="-9007474"/>
    <n v="-6627053"/>
    <n v="-11225719"/>
    <n v="-5419873"/>
    <n v="-8415726"/>
    <n v="-11619625"/>
  </r>
  <r>
    <x v="2"/>
    <x v="1"/>
    <s v="USD"/>
    <x v="5"/>
    <x v="0"/>
    <n v="-997908"/>
    <n v="-722794"/>
    <n v="-1156017"/>
    <n v="-1160645"/>
    <n v="-583037"/>
    <n v="-890851"/>
    <n v="-877624"/>
    <n v="-615771"/>
    <n v="-1070440"/>
    <n v="-566381"/>
    <n v="-923583"/>
    <n v="-1264328"/>
  </r>
  <r>
    <x v="3"/>
    <x v="1"/>
    <s v="USD"/>
    <x v="5"/>
    <x v="0"/>
    <n v="-2275216"/>
    <n v="-1900402"/>
    <n v="-2684124"/>
    <n v="-2725657"/>
    <n v="-1725315"/>
    <n v="-2308388"/>
    <n v="-2313499"/>
    <n v="-1869056"/>
    <n v="-2612036"/>
    <n v="-1255719"/>
    <n v="-2164141"/>
    <n v="-3382499"/>
  </r>
  <r>
    <x v="4"/>
    <x v="1"/>
    <s v="USD"/>
    <x v="5"/>
    <x v="0"/>
    <n v="-241370"/>
    <n v="-201204"/>
    <n v="-254089"/>
    <n v="-316915"/>
    <n v="-155835"/>
    <n v="-207613"/>
    <n v="-207549"/>
    <n v="-168184"/>
    <n v="-254264"/>
    <n v="-130948"/>
    <n v="-192816"/>
    <n v="-345557"/>
  </r>
  <r>
    <x v="5"/>
    <x v="1"/>
    <s v="USD"/>
    <x v="5"/>
    <x v="0"/>
    <n v="-981507"/>
    <n v="-800779"/>
    <n v="-1036791"/>
    <n v="-1126434"/>
    <n v="-689387"/>
    <n v="-851864"/>
    <n v="-847534"/>
    <n v="-648186"/>
    <n v="-1181485"/>
    <n v="-521786"/>
    <n v="-908073"/>
    <n v="-1316006"/>
  </r>
  <r>
    <x v="6"/>
    <x v="1"/>
    <s v="USD"/>
    <x v="5"/>
    <x v="0"/>
    <n v="-1260803"/>
    <n v="-887301"/>
    <n v="-1380264"/>
    <n v="-1318077"/>
    <n v="-739907"/>
    <n v="-1082894"/>
    <n v="-1002999"/>
    <n v="-928770"/>
    <n v="-1457766"/>
    <n v="-689135"/>
    <n v="-1121473"/>
    <n v="-1741924"/>
  </r>
  <r>
    <x v="7"/>
    <x v="1"/>
    <s v="USD"/>
    <x v="5"/>
    <x v="0"/>
    <n v="-1775770"/>
    <n v="-1442574"/>
    <n v="-1726011"/>
    <n v="-2270737"/>
    <n v="-1088722"/>
    <n v="-1586631"/>
    <n v="-1464615"/>
    <n v="-1067050"/>
    <n v="-2213537"/>
    <n v="-960228"/>
    <n v="-1352565"/>
    <n v="-2173270"/>
  </r>
  <r>
    <x v="8"/>
    <x v="1"/>
    <s v="USD"/>
    <x v="5"/>
    <x v="0"/>
    <n v="-483691"/>
    <n v="-372543"/>
    <n v="-545725"/>
    <n v="-535319"/>
    <n v="-297206"/>
    <n v="-401618"/>
    <n v="-417457"/>
    <n v="-362171"/>
    <n v="-556569"/>
    <n v="-247191"/>
    <n v="-397019"/>
    <n v="-605393"/>
  </r>
  <r>
    <x v="0"/>
    <x v="2"/>
    <s v="USD"/>
    <x v="5"/>
    <x v="0"/>
    <n v="35331958"/>
    <n v="24354702"/>
    <n v="33607923"/>
    <n v="36226760"/>
    <n v="22862426"/>
    <n v="33165758"/>
    <n v="38806243"/>
    <n v="17358126"/>
    <n v="29100924"/>
    <n v="19299385"/>
    <n v="26695886"/>
    <n v="31914461"/>
  </r>
  <r>
    <x v="1"/>
    <x v="2"/>
    <s v="USD"/>
    <x v="5"/>
    <x v="0"/>
    <n v="-14981390"/>
    <n v="-11768480"/>
    <n v="-13481513"/>
    <n v="-15681576"/>
    <n v="-10257861"/>
    <n v="-14264605"/>
    <n v="-19353821"/>
    <n v="-8653531"/>
    <n v="-13737554"/>
    <n v="-7848305"/>
    <n v="-11711526"/>
    <n v="-15747097"/>
  </r>
  <r>
    <x v="2"/>
    <x v="2"/>
    <s v="USD"/>
    <x v="5"/>
    <x v="0"/>
    <n v="-1587761"/>
    <n v="-1170710"/>
    <n v="-1624574"/>
    <n v="-1691834"/>
    <n v="-1049741"/>
    <n v="-1359614"/>
    <n v="-1758131"/>
    <n v="-711793"/>
    <n v="-1388918"/>
    <n v="-779205"/>
    <n v="-1144606"/>
    <n v="-1522730"/>
  </r>
  <r>
    <x v="3"/>
    <x v="2"/>
    <s v="USD"/>
    <x v="5"/>
    <x v="0"/>
    <n v="-4033118"/>
    <n v="-2804073"/>
    <n v="-4114440"/>
    <n v="-4458834"/>
    <n v="-2464577"/>
    <n v="-3718795"/>
    <n v="-4094125"/>
    <n v="-1938707"/>
    <n v="-3630932"/>
    <n v="-1950807"/>
    <n v="-2705544"/>
    <n v="-3793540"/>
  </r>
  <r>
    <x v="4"/>
    <x v="2"/>
    <s v="USD"/>
    <x v="5"/>
    <x v="0"/>
    <n v="-398121"/>
    <n v="-274894"/>
    <n v="-376456"/>
    <n v="-391528"/>
    <n v="-237490"/>
    <n v="-368441"/>
    <n v="-448153"/>
    <n v="-216891"/>
    <n v="-307907"/>
    <n v="-218441"/>
    <n v="-324610"/>
    <n v="-329602"/>
  </r>
  <r>
    <x v="5"/>
    <x v="2"/>
    <s v="USD"/>
    <x v="5"/>
    <x v="0"/>
    <n v="-1635112"/>
    <n v="-1019814"/>
    <n v="-1426689"/>
    <n v="-1679837"/>
    <n v="-1135315"/>
    <n v="-1541375"/>
    <n v="-1814752"/>
    <n v="-836674"/>
    <n v="-1253636"/>
    <n v="-853717"/>
    <n v="-1294484"/>
    <n v="-1425518"/>
  </r>
  <r>
    <x v="6"/>
    <x v="2"/>
    <s v="USD"/>
    <x v="5"/>
    <x v="0"/>
    <n v="-1927676"/>
    <n v="-1328400"/>
    <n v="-2069551"/>
    <n v="-1887355"/>
    <n v="-1156009"/>
    <n v="-1784928"/>
    <n v="-2248306"/>
    <n v="-910768"/>
    <n v="-1580888"/>
    <n v="-1158277"/>
    <n v="-1560426"/>
    <n v="-1837473"/>
  </r>
  <r>
    <x v="7"/>
    <x v="2"/>
    <s v="USD"/>
    <x v="5"/>
    <x v="0"/>
    <n v="-3044114"/>
    <n v="-1819545"/>
    <n v="-2617322"/>
    <n v="-2755287"/>
    <n v="-1805785"/>
    <n v="-2873587"/>
    <n v="-2847737"/>
    <n v="-1476154"/>
    <n v="-2221842"/>
    <n v="-1549413"/>
    <n v="-2203496"/>
    <n v="-2541935"/>
  </r>
  <r>
    <x v="8"/>
    <x v="2"/>
    <s v="USD"/>
    <x v="5"/>
    <x v="0"/>
    <n v="-776342"/>
    <n v="-495765"/>
    <n v="-711063"/>
    <n v="-748765"/>
    <n v="-469993"/>
    <n v="-773003"/>
    <n v="-859144"/>
    <n v="-386918"/>
    <n v="-662455"/>
    <n v="-414101"/>
    <n v="-546738"/>
    <n v="-757113"/>
  </r>
  <r>
    <x v="0"/>
    <x v="0"/>
    <s v="USD"/>
    <x v="6"/>
    <x v="0"/>
    <n v="66435319"/>
    <n v="60115140"/>
    <n v="90236987"/>
    <n v="54994813"/>
    <n v="77231074"/>
    <n v="97709573"/>
    <n v="64318085"/>
    <n v="79972600"/>
    <n v="62710249"/>
    <n v="73998780"/>
    <n v="82673488"/>
    <n v="70499145"/>
  </r>
  <r>
    <x v="1"/>
    <x v="0"/>
    <s v="USD"/>
    <x v="6"/>
    <x v="0"/>
    <n v="-27104860"/>
    <n v="-25436907"/>
    <n v="-38384450"/>
    <n v="-23720725"/>
    <n v="-36998377"/>
    <n v="-46943978"/>
    <n v="-31836477"/>
    <n v="-36494840"/>
    <n v="-29353102"/>
    <n v="-35974519"/>
    <n v="-40171071"/>
    <n v="-30494072"/>
  </r>
  <r>
    <x v="2"/>
    <x v="0"/>
    <s v="USD"/>
    <x v="6"/>
    <x v="0"/>
    <n v="-2713289"/>
    <n v="-2643762"/>
    <n v="-4018302"/>
    <n v="-2737615"/>
    <n v="-3424073"/>
    <n v="-4573850"/>
    <n v="-2772432"/>
    <n v="-3672921"/>
    <n v="-2644431"/>
    <n v="-3537843"/>
    <n v="-4098546"/>
    <n v="-3359690"/>
  </r>
  <r>
    <x v="3"/>
    <x v="0"/>
    <s v="USD"/>
    <x v="6"/>
    <x v="0"/>
    <n v="-8280603"/>
    <n v="-6867597"/>
    <n v="-10628214"/>
    <n v="-6468370"/>
    <n v="-8682088"/>
    <n v="-11568082"/>
    <n v="-7856495"/>
    <n v="-8885299"/>
    <n v="-6676267"/>
    <n v="-8373131"/>
    <n v="-8920804"/>
    <n v="-8578713"/>
  </r>
  <r>
    <x v="4"/>
    <x v="0"/>
    <s v="USD"/>
    <x v="6"/>
    <x v="0"/>
    <n v="-761347"/>
    <n v="-628778"/>
    <n v="-1073369"/>
    <n v="-560203"/>
    <n v="-871981"/>
    <n v="-1080688"/>
    <n v="-688880"/>
    <n v="-947587"/>
    <n v="-676254"/>
    <n v="-923896"/>
    <n v="-962429"/>
    <n v="-855002"/>
  </r>
  <r>
    <x v="5"/>
    <x v="0"/>
    <s v="USD"/>
    <x v="6"/>
    <x v="0"/>
    <n v="-3297070"/>
    <n v="-2664533"/>
    <n v="-3735439"/>
    <n v="-2501090"/>
    <n v="-3836860"/>
    <n v="-4417304"/>
    <n v="-2616145"/>
    <n v="-3898946"/>
    <n v="-2650136"/>
    <n v="-3476472"/>
    <n v="-3736829"/>
    <n v="-3209049"/>
  </r>
  <r>
    <x v="6"/>
    <x v="0"/>
    <s v="USD"/>
    <x v="6"/>
    <x v="0"/>
    <n v="-3652403"/>
    <n v="-3552663"/>
    <n v="-5623204"/>
    <n v="-3054682"/>
    <n v="-4799777"/>
    <n v="-5403494"/>
    <n v="-3641178"/>
    <n v="-4648622"/>
    <n v="-3871484"/>
    <n v="-4221212"/>
    <n v="-4985822"/>
    <n v="-4096376"/>
  </r>
  <r>
    <x v="7"/>
    <x v="0"/>
    <s v="USD"/>
    <x v="6"/>
    <x v="0"/>
    <n v="-5091475"/>
    <n v="-4367071"/>
    <n v="-6833347"/>
    <n v="-4733816"/>
    <n v="-5744222"/>
    <n v="-6903913"/>
    <n v="-4696016"/>
    <n v="-6896595"/>
    <n v="-5081194"/>
    <n v="-5804680"/>
    <n v="-6640954"/>
    <n v="-5266263"/>
  </r>
  <r>
    <x v="8"/>
    <x v="0"/>
    <s v="USD"/>
    <x v="6"/>
    <x v="0"/>
    <n v="-1645124"/>
    <n v="-1278801"/>
    <n v="-2131484"/>
    <n v="-1100717"/>
    <n v="-1826309"/>
    <n v="-2015110"/>
    <n v="-1398743"/>
    <n v="-1918888"/>
    <n v="-1344274"/>
    <n v="-1671309"/>
    <n v="-1653663"/>
    <n v="-1643350"/>
  </r>
  <r>
    <x v="0"/>
    <x v="1"/>
    <s v="USD"/>
    <x v="6"/>
    <x v="0"/>
    <n v="16608830"/>
    <n v="16832239"/>
    <n v="25266356"/>
    <n v="10998963"/>
    <n v="16990836"/>
    <n v="25404489"/>
    <n v="14149979"/>
    <n v="23991780"/>
    <n v="16304665"/>
    <n v="19979671"/>
    <n v="23148577"/>
    <n v="19739761"/>
  </r>
  <r>
    <x v="1"/>
    <x v="1"/>
    <s v="USD"/>
    <x v="6"/>
    <x v="0"/>
    <n v="-8236344"/>
    <n v="-8042610"/>
    <n v="-12117107"/>
    <n v="-4675346"/>
    <n v="-7100562"/>
    <n v="-12588151"/>
    <n v="-6704128"/>
    <n v="-9779210"/>
    <n v="-6610140"/>
    <n v="-8562162"/>
    <n v="-10079814"/>
    <n v="-9396643"/>
  </r>
  <r>
    <x v="2"/>
    <x v="1"/>
    <s v="USD"/>
    <x v="6"/>
    <x v="0"/>
    <n v="-766208"/>
    <n v="-784700"/>
    <n v="-1035635"/>
    <n v="-524075"/>
    <n v="-787515"/>
    <n v="-1019983"/>
    <n v="-649211"/>
    <n v="-1055240"/>
    <n v="-806585"/>
    <n v="-868806"/>
    <n v="-1036773"/>
    <n v="-865246"/>
  </r>
  <r>
    <x v="3"/>
    <x v="1"/>
    <s v="USD"/>
    <x v="6"/>
    <x v="0"/>
    <n v="-1687861"/>
    <n v="-1908906"/>
    <n v="-3099461"/>
    <n v="-1158181"/>
    <n v="-2113347"/>
    <n v="-3001777"/>
    <n v="-1491212"/>
    <n v="-2710528"/>
    <n v="-1710242"/>
    <n v="-2053307"/>
    <n v="-2397887"/>
    <n v="-2075965"/>
  </r>
  <r>
    <x v="4"/>
    <x v="1"/>
    <s v="USD"/>
    <x v="6"/>
    <x v="0"/>
    <n v="-178587"/>
    <n v="-177141"/>
    <n v="-265218"/>
    <n v="-116156"/>
    <n v="-182402"/>
    <n v="-286611"/>
    <n v="-172955"/>
    <n v="-254330"/>
    <n v="-201909"/>
    <n v="-219276"/>
    <n v="-272949"/>
    <n v="-226471"/>
  </r>
  <r>
    <x v="5"/>
    <x v="1"/>
    <s v="USD"/>
    <x v="6"/>
    <x v="0"/>
    <n v="-822885"/>
    <n v="-719356"/>
    <n v="-1228124"/>
    <n v="-506867"/>
    <n v="-775835"/>
    <n v="-1025959"/>
    <n v="-702957"/>
    <n v="-989842"/>
    <n v="-748322"/>
    <n v="-838544"/>
    <n v="-1076008"/>
    <n v="-878808"/>
  </r>
  <r>
    <x v="6"/>
    <x v="1"/>
    <s v="USD"/>
    <x v="6"/>
    <x v="0"/>
    <n v="-878445"/>
    <n v="-1015003"/>
    <n v="-1544184"/>
    <n v="-624903"/>
    <n v="-981395"/>
    <n v="-1409322"/>
    <n v="-769986"/>
    <n v="-1360544"/>
    <n v="-823428"/>
    <n v="-1191494"/>
    <n v="-1337302"/>
    <n v="-1224978"/>
  </r>
  <r>
    <x v="7"/>
    <x v="1"/>
    <s v="USD"/>
    <x v="6"/>
    <x v="0"/>
    <n v="-1383309"/>
    <n v="-1184231"/>
    <n v="-2046108"/>
    <n v="-895975"/>
    <n v="-1219125"/>
    <n v="-2071773"/>
    <n v="-1049534"/>
    <n v="-1731716"/>
    <n v="-1319856"/>
    <n v="-1570667"/>
    <n v="-1745114"/>
    <n v="-1554713"/>
  </r>
  <r>
    <x v="8"/>
    <x v="1"/>
    <s v="USD"/>
    <x v="6"/>
    <x v="0"/>
    <n v="-372008"/>
    <n v="-360544"/>
    <n v="-570065"/>
    <n v="-262663"/>
    <n v="-396364"/>
    <n v="-550129"/>
    <n v="-307493"/>
    <n v="-531975"/>
    <n v="-399869"/>
    <n v="-436804"/>
    <n v="-506081"/>
    <n v="-467366"/>
  </r>
  <r>
    <x v="0"/>
    <x v="2"/>
    <s v="USD"/>
    <x v="6"/>
    <x v="0"/>
    <n v="22588008"/>
    <n v="21641450"/>
    <n v="27071096"/>
    <n v="20348081"/>
    <n v="30120119"/>
    <n v="31267063"/>
    <n v="23797691"/>
    <n v="28790136"/>
    <n v="23829895"/>
    <n v="25899573"/>
    <n v="33069395"/>
    <n v="26084684"/>
  </r>
  <r>
    <x v="1"/>
    <x v="2"/>
    <s v="USD"/>
    <x v="6"/>
    <x v="0"/>
    <n v="-10265791"/>
    <n v="-9595925"/>
    <n v="-12320892"/>
    <n v="-9627717"/>
    <n v="-12962874"/>
    <n v="-13064551"/>
    <n v="-9571992"/>
    <n v="-12221156"/>
    <n v="-11418990"/>
    <n v="-12077910"/>
    <n v="-16179555"/>
    <n v="-10510360"/>
  </r>
  <r>
    <x v="2"/>
    <x v="2"/>
    <s v="USD"/>
    <x v="6"/>
    <x v="0"/>
    <n v="-1109715"/>
    <n v="-990616"/>
    <n v="-1310557"/>
    <n v="-982150"/>
    <n v="-1364098"/>
    <n v="-1391285"/>
    <n v="-1187160"/>
    <n v="-1378779"/>
    <n v="-1128203"/>
    <n v="-1221475"/>
    <n v="-1462497"/>
    <n v="-1098303"/>
  </r>
  <r>
    <x v="3"/>
    <x v="2"/>
    <s v="USD"/>
    <x v="6"/>
    <x v="0"/>
    <n v="-2815912"/>
    <n v="-2488177"/>
    <n v="-2965661"/>
    <n v="-2283610"/>
    <n v="-3049013"/>
    <n v="-3229385"/>
    <n v="-2723303"/>
    <n v="-3347966"/>
    <n v="-2808206"/>
    <n v="-2898991"/>
    <n v="-3824182"/>
    <n v="-3110761"/>
  </r>
  <r>
    <x v="4"/>
    <x v="2"/>
    <s v="USD"/>
    <x v="6"/>
    <x v="0"/>
    <n v="-277101"/>
    <n v="-268307"/>
    <n v="-300695"/>
    <n v="-226664"/>
    <n v="-330688"/>
    <n v="-356708"/>
    <n v="-270129"/>
    <n v="-330116"/>
    <n v="-264694"/>
    <n v="-268441"/>
    <n v="-394967"/>
    <n v="-294530"/>
  </r>
  <r>
    <x v="5"/>
    <x v="2"/>
    <s v="USD"/>
    <x v="6"/>
    <x v="0"/>
    <n v="-1046413"/>
    <n v="-1064705"/>
    <n v="-1317015"/>
    <n v="-983951"/>
    <n v="-1474255"/>
    <n v="-1337033"/>
    <n v="-1172106"/>
    <n v="-1205747"/>
    <n v="-1043533"/>
    <n v="-1076071"/>
    <n v="-1635486"/>
    <n v="-1206801"/>
  </r>
  <r>
    <x v="6"/>
    <x v="2"/>
    <s v="USD"/>
    <x v="6"/>
    <x v="0"/>
    <n v="-1137395"/>
    <n v="-1145692"/>
    <n v="-1437771"/>
    <n v="-1170661"/>
    <n v="-1752088"/>
    <n v="-1811436"/>
    <n v="-1373270"/>
    <n v="-1462352"/>
    <n v="-1439071"/>
    <n v="-1542875"/>
    <n v="-1812241"/>
    <n v="-1339934"/>
  </r>
  <r>
    <x v="7"/>
    <x v="2"/>
    <s v="USD"/>
    <x v="6"/>
    <x v="0"/>
    <n v="-1730428"/>
    <n v="-1612677"/>
    <n v="-2147516"/>
    <n v="-1745476"/>
    <n v="-2269548"/>
    <n v="-2465032"/>
    <n v="-1914360"/>
    <n v="-2183078"/>
    <n v="-1990329"/>
    <n v="-1869047"/>
    <n v="-2468988"/>
    <n v="-1921595"/>
  </r>
  <r>
    <x v="8"/>
    <x v="2"/>
    <s v="USD"/>
    <x v="6"/>
    <x v="0"/>
    <n v="-549275"/>
    <n v="-522414"/>
    <n v="-595592"/>
    <n v="-499668"/>
    <n v="-604911"/>
    <n v="-719662"/>
    <n v="-588651"/>
    <n v="-600730"/>
    <n v="-590466"/>
    <n v="-576820"/>
    <n v="-783592"/>
    <n v="-563187"/>
  </r>
  <r>
    <x v="0"/>
    <x v="0"/>
    <s v="USD"/>
    <x v="7"/>
    <x v="0"/>
    <n v="93925775"/>
    <n v="74821680"/>
    <n v="85600673"/>
    <n v="76646440"/>
    <n v="79863817"/>
    <n v="55912270"/>
    <n v="79685077"/>
    <n v="75122784"/>
    <n v="67143263"/>
    <n v="86159862"/>
    <n v="76968833"/>
    <n v="69967979"/>
  </r>
  <r>
    <x v="1"/>
    <x v="0"/>
    <s v="USD"/>
    <x v="7"/>
    <x v="0"/>
    <n v="-44392971"/>
    <n v="-32181042"/>
    <n v="-35760851"/>
    <n v="-35264635"/>
    <n v="-35248824"/>
    <n v="-23149330"/>
    <n v="-34752454"/>
    <n v="-34860156"/>
    <n v="-27438935"/>
    <n v="-39136737"/>
    <n v="-31245199"/>
    <n v="-30213783"/>
  </r>
  <r>
    <x v="2"/>
    <x v="0"/>
    <s v="USD"/>
    <x v="7"/>
    <x v="0"/>
    <n v="-4343758"/>
    <n v="-3359430"/>
    <n v="-3895028"/>
    <n v="-3677401"/>
    <n v="-3875744"/>
    <n v="-2739844"/>
    <n v="-3745877"/>
    <n v="-3435719"/>
    <n v="-3318784"/>
    <n v="-3556874"/>
    <n v="-3543487"/>
    <n v="-3170203"/>
  </r>
  <r>
    <x v="3"/>
    <x v="0"/>
    <s v="USD"/>
    <x v="7"/>
    <x v="0"/>
    <n v="-10410570"/>
    <n v="-7492567"/>
    <n v="-9830922"/>
    <n v="-8236178"/>
    <n v="-9111360"/>
    <n v="-5732127"/>
    <n v="-9582968"/>
    <n v="-8080224"/>
    <n v="-8219184"/>
    <n v="-8720852"/>
    <n v="-8289269"/>
    <n v="-7400943"/>
  </r>
  <r>
    <x v="4"/>
    <x v="0"/>
    <s v="USD"/>
    <x v="7"/>
    <x v="0"/>
    <n v="-1013731"/>
    <n v="-791949"/>
    <n v="-1022834"/>
    <n v="-918382"/>
    <n v="-840954"/>
    <n v="-561209"/>
    <n v="-939529"/>
    <n v="-768568"/>
    <n v="-832059"/>
    <n v="-975463"/>
    <n v="-913816"/>
    <n v="-775184"/>
  </r>
  <r>
    <x v="5"/>
    <x v="0"/>
    <s v="USD"/>
    <x v="7"/>
    <x v="0"/>
    <n v="-4644817"/>
    <n v="-3595006"/>
    <n v="-3948370"/>
    <n v="-3595290"/>
    <n v="-3639614"/>
    <n v="-2496842"/>
    <n v="-3301698"/>
    <n v="-3520724"/>
    <n v="-2763529"/>
    <n v="-4269633"/>
    <n v="-3402942"/>
    <n v="-3029013"/>
  </r>
  <r>
    <x v="6"/>
    <x v="0"/>
    <s v="USD"/>
    <x v="7"/>
    <x v="0"/>
    <n v="-4979698"/>
    <n v="-4435793"/>
    <n v="-4778009"/>
    <n v="-4754163"/>
    <n v="-4664933"/>
    <n v="-2931067"/>
    <n v="-4639082"/>
    <n v="-3992375"/>
    <n v="-3635430"/>
    <n v="-4790506"/>
    <n v="-3919710"/>
    <n v="-3675104"/>
  </r>
  <r>
    <x v="7"/>
    <x v="0"/>
    <s v="USD"/>
    <x v="7"/>
    <x v="0"/>
    <n v="-7407369"/>
    <n v="-6226870"/>
    <n v="-7033820"/>
    <n v="-6283426"/>
    <n v="-6682029"/>
    <n v="-4138949"/>
    <n v="-5590768"/>
    <n v="-5268218"/>
    <n v="-4841180"/>
    <n v="-6750935"/>
    <n v="-6303933"/>
    <n v="-5630389"/>
  </r>
  <r>
    <x v="8"/>
    <x v="0"/>
    <s v="USD"/>
    <x v="7"/>
    <x v="0"/>
    <n v="-1956457"/>
    <n v="-1720137"/>
    <n v="-2128417"/>
    <n v="-1672934"/>
    <n v="-1630486"/>
    <n v="-1155823"/>
    <n v="-1933737"/>
    <n v="-1641920"/>
    <n v="-1480543"/>
    <n v="-1809342"/>
    <n v="-1570718"/>
    <n v="-1633705"/>
  </r>
  <r>
    <x v="0"/>
    <x v="1"/>
    <s v="USD"/>
    <x v="7"/>
    <x v="0"/>
    <n v="20663671"/>
    <n v="20950070"/>
    <n v="25680202"/>
    <n v="22993932"/>
    <n v="16771402"/>
    <n v="14537190"/>
    <n v="22311822"/>
    <n v="15775785"/>
    <n v="15442950"/>
    <n v="18093571"/>
    <n v="16933143"/>
    <n v="14693276"/>
  </r>
  <r>
    <x v="1"/>
    <x v="1"/>
    <s v="USD"/>
    <x v="7"/>
    <x v="0"/>
    <n v="-8508915"/>
    <n v="-10304746"/>
    <n v="-12517373"/>
    <n v="-9859051"/>
    <n v="-6865712"/>
    <n v="-6772562"/>
    <n v="-8950825"/>
    <n v="-7590684"/>
    <n v="-7132203"/>
    <n v="-7942616"/>
    <n v="-7868673"/>
    <n v="-6027183"/>
  </r>
  <r>
    <x v="2"/>
    <x v="1"/>
    <s v="USD"/>
    <x v="7"/>
    <x v="0"/>
    <n v="-907552"/>
    <n v="-996432"/>
    <n v="-1050172"/>
    <n v="-1007411"/>
    <n v="-685653"/>
    <n v="-720826"/>
    <n v="-924673"/>
    <n v="-770345"/>
    <n v="-734261"/>
    <n v="-899147"/>
    <n v="-808478"/>
    <n v="-706131"/>
  </r>
  <r>
    <x v="3"/>
    <x v="1"/>
    <s v="USD"/>
    <x v="7"/>
    <x v="0"/>
    <n v="-2448583"/>
    <n v="-2391536"/>
    <n v="-2851891"/>
    <n v="-2338942"/>
    <n v="-1988754"/>
    <n v="-1512300"/>
    <n v="-2373330"/>
    <n v="-1709943"/>
    <n v="-1561720"/>
    <n v="-2224218"/>
    <n v="-2066473"/>
    <n v="-1477534"/>
  </r>
  <r>
    <x v="4"/>
    <x v="1"/>
    <s v="USD"/>
    <x v="7"/>
    <x v="0"/>
    <n v="-232296"/>
    <n v="-221176"/>
    <n v="-259024"/>
    <n v="-239313"/>
    <n v="-173459"/>
    <n v="-145469"/>
    <n v="-276387"/>
    <n v="-181197"/>
    <n v="-167260"/>
    <n v="-199198"/>
    <n v="-173160"/>
    <n v="-156797"/>
  </r>
  <r>
    <x v="5"/>
    <x v="1"/>
    <s v="USD"/>
    <x v="7"/>
    <x v="0"/>
    <n v="-896638"/>
    <n v="-945985"/>
    <n v="-1072491"/>
    <n v="-1138580"/>
    <n v="-765907"/>
    <n v="-590365"/>
    <n v="-926585"/>
    <n v="-715140"/>
    <n v="-691264"/>
    <n v="-778336"/>
    <n v="-702619"/>
    <n v="-644524"/>
  </r>
  <r>
    <x v="6"/>
    <x v="1"/>
    <s v="USD"/>
    <x v="7"/>
    <x v="0"/>
    <n v="-1036658"/>
    <n v="-1191081"/>
    <n v="-1453675"/>
    <n v="-1419262"/>
    <n v="-938782"/>
    <n v="-763861"/>
    <n v="-1141341"/>
    <n v="-909348"/>
    <n v="-801672"/>
    <n v="-1077622"/>
    <n v="-899513"/>
    <n v="-770599"/>
  </r>
  <r>
    <x v="7"/>
    <x v="1"/>
    <s v="USD"/>
    <x v="7"/>
    <x v="0"/>
    <n v="-1662699"/>
    <n v="-1508105"/>
    <n v="-2020361"/>
    <n v="-1703999"/>
    <n v="-1422906"/>
    <n v="-1092346"/>
    <n v="-1924272"/>
    <n v="-1220195"/>
    <n v="-1122540"/>
    <n v="-1320824"/>
    <n v="-1254355"/>
    <n v="-1248757"/>
  </r>
  <r>
    <x v="8"/>
    <x v="1"/>
    <s v="USD"/>
    <x v="7"/>
    <x v="0"/>
    <n v="-474519"/>
    <n v="-436767"/>
    <n v="-574482"/>
    <n v="-464102"/>
    <n v="-383468"/>
    <n v="-313859"/>
    <n v="-475888"/>
    <n v="-366084"/>
    <n v="-329879"/>
    <n v="-442129"/>
    <n v="-387635"/>
    <n v="-358088"/>
  </r>
  <r>
    <x v="0"/>
    <x v="2"/>
    <s v="USD"/>
    <x v="7"/>
    <x v="0"/>
    <n v="34752537"/>
    <n v="24691154"/>
    <n v="25680202"/>
    <n v="26826254"/>
    <n v="27952336"/>
    <n v="21246663"/>
    <n v="26296075"/>
    <n v="23288063"/>
    <n v="24843007"/>
    <n v="31017550"/>
    <n v="23090650"/>
    <n v="22389753"/>
  </r>
  <r>
    <x v="1"/>
    <x v="2"/>
    <s v="USD"/>
    <x v="7"/>
    <x v="0"/>
    <n v="-14132859"/>
    <n v="-11727435"/>
    <n v="-12222578"/>
    <n v="-13093645"/>
    <n v="-11370112"/>
    <n v="-9026733"/>
    <n v="-12160565"/>
    <n v="-10002285"/>
    <n v="-11921132"/>
    <n v="-14296442"/>
    <n v="-9686848"/>
    <n v="-9711164"/>
  </r>
  <r>
    <x v="2"/>
    <x v="2"/>
    <s v="USD"/>
    <x v="7"/>
    <x v="0"/>
    <n v="-1463871"/>
    <n v="-1024242"/>
    <n v="-1101040"/>
    <n v="-1272176"/>
    <n v="-1358858"/>
    <n v="-1043087"/>
    <n v="-1221437"/>
    <n v="-1026974"/>
    <n v="-1116490"/>
    <n v="-1526346"/>
    <n v="-982952"/>
    <n v="-906448"/>
  </r>
  <r>
    <x v="3"/>
    <x v="2"/>
    <s v="USD"/>
    <x v="7"/>
    <x v="0"/>
    <n v="-4043986"/>
    <n v="-3022354"/>
    <n v="-2798525"/>
    <n v="-3154983"/>
    <n v="-3444409"/>
    <n v="-2213428"/>
    <n v="-2708520"/>
    <n v="-2339885"/>
    <n v="-2643065"/>
    <n v="-3522777"/>
    <n v="-2616321"/>
    <n v="-2740005"/>
  </r>
  <r>
    <x v="4"/>
    <x v="2"/>
    <s v="USD"/>
    <x v="7"/>
    <x v="0"/>
    <n v="-381615"/>
    <n v="-267722"/>
    <n v="-278956"/>
    <n v="-268977"/>
    <n v="-338877"/>
    <n v="-238395"/>
    <n v="-279772"/>
    <n v="-248213"/>
    <n v="-268330"/>
    <n v="-320068"/>
    <n v="-282749"/>
    <n v="-231541"/>
  </r>
  <r>
    <x v="5"/>
    <x v="2"/>
    <s v="USD"/>
    <x v="7"/>
    <x v="0"/>
    <n v="-1674547"/>
    <n v="-1147043"/>
    <n v="-1157373"/>
    <n v="-1173747"/>
    <n v="-1210176"/>
    <n v="-1017288"/>
    <n v="-1201326"/>
    <n v="-964366"/>
    <n v="-1145590"/>
    <n v="-1406101"/>
    <n v="-1094642"/>
    <n v="-1115642"/>
  </r>
  <r>
    <x v="6"/>
    <x v="2"/>
    <s v="USD"/>
    <x v="7"/>
    <x v="0"/>
    <n v="-2111557"/>
    <n v="-1412954"/>
    <n v="-1291124"/>
    <n v="-1397498"/>
    <n v="-1565368"/>
    <n v="-1326379"/>
    <n v="-1622439"/>
    <n v="-1226635"/>
    <n v="-1262100"/>
    <n v="-1748576"/>
    <n v="-1384323"/>
    <n v="-1324557"/>
  </r>
  <r>
    <x v="7"/>
    <x v="2"/>
    <s v="USD"/>
    <x v="7"/>
    <x v="0"/>
    <n v="-2621552"/>
    <n v="-2126728"/>
    <n v="-2055611"/>
    <n v="-2208062"/>
    <n v="-2194136"/>
    <n v="-1668825"/>
    <n v="-2109233"/>
    <n v="-1880439"/>
    <n v="-1804729"/>
    <n v="-2534420"/>
    <n v="-1619891"/>
    <n v="-1722891"/>
  </r>
  <r>
    <x v="8"/>
    <x v="2"/>
    <s v="USD"/>
    <x v="7"/>
    <x v="0"/>
    <n v="-803681"/>
    <n v="-503961"/>
    <n v="-633831"/>
    <n v="-642450"/>
    <n v="-677962"/>
    <n v="-500671"/>
    <n v="-593208"/>
    <n v="-566165"/>
    <n v="-563553"/>
    <n v="-626673"/>
    <n v="-507695"/>
    <n v="-465617"/>
  </r>
  <r>
    <x v="0"/>
    <x v="0"/>
    <s v="USD"/>
    <x v="8"/>
    <x v="0"/>
    <n v="71093649"/>
    <n v="69761443"/>
    <n v="67749499"/>
    <n v="83659411"/>
    <n v="50706283"/>
    <n v="74230386"/>
    <n v="51880363"/>
    <n v="58898540"/>
    <n v="56982904"/>
    <n v="67960764"/>
    <n v="58782343"/>
    <n v="65096491"/>
  </r>
  <r>
    <x v="1"/>
    <x v="0"/>
    <s v="USD"/>
    <x v="8"/>
    <x v="0"/>
    <n v="-34103526"/>
    <n v="-30206863"/>
    <n v="-27470575"/>
    <n v="-34682066"/>
    <n v="-21826243"/>
    <n v="-32436605"/>
    <n v="-23222375"/>
    <n v="-28728685"/>
    <n v="-23629340"/>
    <n v="-28163573"/>
    <n v="-24647818"/>
    <n v="-28092094"/>
  </r>
  <r>
    <x v="2"/>
    <x v="0"/>
    <s v="USD"/>
    <x v="8"/>
    <x v="0"/>
    <n v="-3016900"/>
    <n v="-2897074"/>
    <n v="-2761210"/>
    <n v="-3560904"/>
    <n v="-2517220"/>
    <n v="-3437933"/>
    <n v="-2249876"/>
    <n v="-2890523"/>
    <n v="-2817192"/>
    <n v="-3178807"/>
    <n v="-2858642"/>
    <n v="-2855070"/>
  </r>
  <r>
    <x v="3"/>
    <x v="0"/>
    <s v="USD"/>
    <x v="8"/>
    <x v="0"/>
    <n v="-8603051"/>
    <n v="-8541760"/>
    <n v="-7322344"/>
    <n v="-9801852"/>
    <n v="-5175406"/>
    <n v="-9241021"/>
    <n v="-5986060"/>
    <n v="-6079566"/>
    <n v="-5882738"/>
    <n v="-8279558"/>
    <n v="-7285772"/>
    <n v="-6906703"/>
  </r>
  <r>
    <x v="4"/>
    <x v="0"/>
    <s v="USD"/>
    <x v="8"/>
    <x v="0"/>
    <n v="-796316"/>
    <n v="-740890"/>
    <n v="-771325"/>
    <n v="-1023766"/>
    <n v="-537167"/>
    <n v="-840678"/>
    <n v="-627016"/>
    <n v="-672096"/>
    <n v="-687082"/>
    <n v="-827969"/>
    <n v="-652417"/>
    <n v="-684807"/>
  </r>
  <r>
    <x v="5"/>
    <x v="0"/>
    <s v="USD"/>
    <x v="8"/>
    <x v="0"/>
    <n v="-3002990"/>
    <n v="-3340409"/>
    <n v="-3004524"/>
    <n v="-3551194"/>
    <n v="-2323218"/>
    <n v="-3371500"/>
    <n v="-2449904"/>
    <n v="-2845127"/>
    <n v="-2572883"/>
    <n v="-3307355"/>
    <n v="-2605638"/>
    <n v="-2647248"/>
  </r>
  <r>
    <x v="6"/>
    <x v="0"/>
    <s v="USD"/>
    <x v="8"/>
    <x v="0"/>
    <n v="-4083940"/>
    <n v="-4181857"/>
    <n v="-4200785"/>
    <n v="-4354377"/>
    <n v="-2601329"/>
    <n v="-4369202"/>
    <n v="-2990522"/>
    <n v="-3089502"/>
    <n v="-3010004"/>
    <n v="-3493197"/>
    <n v="-3343278"/>
    <n v="-3550075"/>
  </r>
  <r>
    <x v="7"/>
    <x v="0"/>
    <s v="USD"/>
    <x v="8"/>
    <x v="0"/>
    <n v="-5003748"/>
    <n v="-5633221"/>
    <n v="-5888134"/>
    <n v="-6870676"/>
    <n v="-4221289"/>
    <n v="-5755164"/>
    <n v="-4216369"/>
    <n v="-4657751"/>
    <n v="-4782116"/>
    <n v="-5305882"/>
    <n v="-4508253"/>
    <n v="-4768388"/>
  </r>
  <r>
    <x v="8"/>
    <x v="0"/>
    <s v="USD"/>
    <x v="8"/>
    <x v="0"/>
    <n v="-1468157"/>
    <n v="-1469241"/>
    <n v="-1405114"/>
    <n v="-1822159"/>
    <n v="-1017235"/>
    <n v="-1738189"/>
    <n v="-1064356"/>
    <n v="-1323706"/>
    <n v="-1303816"/>
    <n v="-1536288"/>
    <n v="-1447553"/>
    <n v="-1519478"/>
  </r>
  <r>
    <x v="0"/>
    <x v="1"/>
    <s v="USD"/>
    <x v="8"/>
    <x v="0"/>
    <n v="19906222"/>
    <n v="18137975"/>
    <n v="19647355"/>
    <n v="25097823"/>
    <n v="10648319"/>
    <n v="21526812"/>
    <n v="14526502"/>
    <n v="16491591"/>
    <n v="16525042"/>
    <n v="13592153"/>
    <n v="14695586"/>
    <n v="13019298"/>
  </r>
  <r>
    <x v="1"/>
    <x v="1"/>
    <s v="USD"/>
    <x v="8"/>
    <x v="0"/>
    <n v="-9592107"/>
    <n v="-9049303"/>
    <n v="-9807183"/>
    <n v="-11464436"/>
    <n v="-4745875"/>
    <n v="-10693878"/>
    <n v="-6229151"/>
    <n v="-7884523"/>
    <n v="-8201633"/>
    <n v="-5539328"/>
    <n v="-6939494"/>
    <n v="-6033112"/>
  </r>
  <r>
    <x v="2"/>
    <x v="1"/>
    <s v="USD"/>
    <x v="8"/>
    <x v="0"/>
    <n v="-804051"/>
    <n v="-766774"/>
    <n v="-921681"/>
    <n v="-1085414"/>
    <n v="-463729"/>
    <n v="-1036334"/>
    <n v="-711009"/>
    <n v="-706193"/>
    <n v="-784668"/>
    <n v="-633819"/>
    <n v="-678505"/>
    <n v="-631242"/>
  </r>
  <r>
    <x v="3"/>
    <x v="1"/>
    <s v="USD"/>
    <x v="8"/>
    <x v="0"/>
    <n v="-2107365"/>
    <n v="-2071573"/>
    <n v="-2428629"/>
    <n v="-2973881"/>
    <n v="-1174690"/>
    <n v="-2393657"/>
    <n v="-1495456"/>
    <n v="-2058910"/>
    <n v="-1881183"/>
    <n v="-1641870"/>
    <n v="-1587200"/>
    <n v="-1436411"/>
  </r>
  <r>
    <x v="4"/>
    <x v="1"/>
    <s v="USD"/>
    <x v="8"/>
    <x v="0"/>
    <n v="-211617"/>
    <n v="-211295"/>
    <n v="-229589"/>
    <n v="-270401"/>
    <n v="-122946"/>
    <n v="-258829"/>
    <n v="-176747"/>
    <n v="-187172"/>
    <n v="-194172"/>
    <n v="-161178"/>
    <n v="-149018"/>
    <n v="-141587"/>
  </r>
  <r>
    <x v="5"/>
    <x v="1"/>
    <s v="USD"/>
    <x v="8"/>
    <x v="0"/>
    <n v="-882849"/>
    <n v="-828192"/>
    <n v="-913737"/>
    <n v="-1198314"/>
    <n v="-519107"/>
    <n v="-889744"/>
    <n v="-625608"/>
    <n v="-818157"/>
    <n v="-764727"/>
    <n v="-613550"/>
    <n v="-625269"/>
    <n v="-540653"/>
  </r>
  <r>
    <x v="6"/>
    <x v="1"/>
    <s v="USD"/>
    <x v="8"/>
    <x v="0"/>
    <n v="-1206445"/>
    <n v="-976986"/>
    <n v="-990981"/>
    <n v="-1537362"/>
    <n v="-578191"/>
    <n v="-1230978"/>
    <n v="-824107"/>
    <n v="-991865"/>
    <n v="-928975"/>
    <n v="-794276"/>
    <n v="-738682"/>
    <n v="-726502"/>
  </r>
  <r>
    <x v="7"/>
    <x v="1"/>
    <s v="USD"/>
    <x v="8"/>
    <x v="0"/>
    <n v="-1691907"/>
    <n v="-1377291"/>
    <n v="-1682587"/>
    <n v="-2080797"/>
    <n v="-912271"/>
    <n v="-1790551"/>
    <n v="-1201477"/>
    <n v="-1331378"/>
    <n v="-1375724"/>
    <n v="-1029583"/>
    <n v="-1099874"/>
    <n v="-971165"/>
  </r>
  <r>
    <x v="8"/>
    <x v="1"/>
    <s v="USD"/>
    <x v="8"/>
    <x v="0"/>
    <n v="-405268"/>
    <n v="-427770"/>
    <n v="-436628"/>
    <n v="-571749"/>
    <n v="-215818"/>
    <n v="-475706"/>
    <n v="-313756"/>
    <n v="-370356"/>
    <n v="-361297"/>
    <n v="-302763"/>
    <n v="-310799"/>
    <n v="-262708"/>
  </r>
  <r>
    <x v="0"/>
    <x v="2"/>
    <s v="USD"/>
    <x v="8"/>
    <x v="0"/>
    <n v="23460904"/>
    <n v="23718891"/>
    <n v="24389820"/>
    <n v="26771012"/>
    <n v="19268388"/>
    <n v="25238331"/>
    <n v="19195734"/>
    <n v="20614489"/>
    <n v="21083674"/>
    <n v="24465875"/>
    <n v="19398173"/>
    <n v="23434737"/>
  </r>
  <r>
    <x v="1"/>
    <x v="2"/>
    <s v="USD"/>
    <x v="8"/>
    <x v="0"/>
    <n v="-11301138"/>
    <n v="-11040566"/>
    <n v="-11385210"/>
    <n v="-12065519"/>
    <n v="-8004994"/>
    <n v="-11169399"/>
    <n v="-8198056"/>
    <n v="-9583888"/>
    <n v="-8854962"/>
    <n v="-10326236"/>
    <n v="-8135464"/>
    <n v="-9435110"/>
  </r>
  <r>
    <x v="2"/>
    <x v="2"/>
    <s v="USD"/>
    <x v="8"/>
    <x v="0"/>
    <n v="-1040217"/>
    <n v="-1037564"/>
    <n v="-1012661"/>
    <n v="-1187032"/>
    <n v="-888831"/>
    <n v="-1025650"/>
    <n v="-897572"/>
    <n v="-943461"/>
    <n v="-945482"/>
    <n v="-1126584"/>
    <n v="-946140"/>
    <n v="-985301"/>
  </r>
  <r>
    <x v="3"/>
    <x v="2"/>
    <s v="USD"/>
    <x v="8"/>
    <x v="0"/>
    <n v="-2686116"/>
    <n v="-2811436"/>
    <n v="-2564638"/>
    <n v="-3193324"/>
    <n v="-2094388"/>
    <n v="-2712239"/>
    <n v="-2266614"/>
    <n v="-2314678"/>
    <n v="-2597975"/>
    <n v="-3028352"/>
    <n v="-2170564"/>
    <n v="-2619732"/>
  </r>
  <r>
    <x v="4"/>
    <x v="2"/>
    <s v="USD"/>
    <x v="8"/>
    <x v="0"/>
    <n v="-261109"/>
    <n v="-251233"/>
    <n v="-284032"/>
    <n v="-274954"/>
    <n v="-222389"/>
    <n v="-302896"/>
    <n v="-215682"/>
    <n v="-212824"/>
    <n v="-237617"/>
    <n v="-281077"/>
    <n v="-230799"/>
    <n v="-255866"/>
  </r>
  <r>
    <x v="5"/>
    <x v="2"/>
    <s v="USD"/>
    <x v="8"/>
    <x v="0"/>
    <n v="-1079788"/>
    <n v="-967463"/>
    <n v="-1074051"/>
    <n v="-1258729"/>
    <n v="-829188"/>
    <n v="-1219308"/>
    <n v="-868457"/>
    <n v="-1002976"/>
    <n v="-929444"/>
    <n v="-984727"/>
    <n v="-895091"/>
    <n v="-998052"/>
  </r>
  <r>
    <x v="6"/>
    <x v="2"/>
    <s v="USD"/>
    <x v="8"/>
    <x v="0"/>
    <n v="-1259836"/>
    <n v="-1466091"/>
    <n v="-1329954"/>
    <n v="-1342208"/>
    <n v="-968525"/>
    <n v="-1551135"/>
    <n v="-1060193"/>
    <n v="-1219376"/>
    <n v="-1176567"/>
    <n v="-1460487"/>
    <n v="-1009016"/>
    <n v="-1300408"/>
  </r>
  <r>
    <x v="7"/>
    <x v="2"/>
    <s v="USD"/>
    <x v="8"/>
    <x v="0"/>
    <n v="-1761633"/>
    <n v="-2015134"/>
    <n v="-1826370"/>
    <n v="-1914691"/>
    <n v="-1446972"/>
    <n v="-1896300"/>
    <n v="-1597721"/>
    <n v="-1538757"/>
    <n v="-1704116"/>
    <n v="-1897036"/>
    <n v="-1495845"/>
    <n v="-1910300"/>
  </r>
  <r>
    <x v="8"/>
    <x v="2"/>
    <s v="USD"/>
    <x v="8"/>
    <x v="0"/>
    <n v="-565050"/>
    <n v="-523149"/>
    <n v="-596925"/>
    <n v="-643179"/>
    <n v="-442670"/>
    <n v="-528793"/>
    <n v="-428292"/>
    <n v="-448126"/>
    <n v="-442125"/>
    <n v="-526927"/>
    <n v="-439699"/>
    <n v="-491968"/>
  </r>
  <r>
    <x v="0"/>
    <x v="0"/>
    <s v="USD"/>
    <x v="9"/>
    <x v="0"/>
    <n v="59639063"/>
    <n v="63214286"/>
    <n v="68906761"/>
    <n v="89830559"/>
    <n v="68972328"/>
    <n v="59933044"/>
    <n v="72743937"/>
    <n v="88182249"/>
    <n v="78099559"/>
    <n v="53303092"/>
    <n v="86545338"/>
    <n v="71448927"/>
  </r>
  <r>
    <x v="1"/>
    <x v="0"/>
    <s v="USD"/>
    <x v="9"/>
    <x v="0"/>
    <n v="-23973231"/>
    <n v="-30015539"/>
    <n v="-31134647"/>
    <n v="-40970359"/>
    <n v="-30502322"/>
    <n v="-27410189"/>
    <n v="-31991409"/>
    <n v="-42313803"/>
    <n v="-36050532"/>
    <n v="-22452316"/>
    <n v="-37931056"/>
    <n v="-34824020"/>
  </r>
  <r>
    <x v="2"/>
    <x v="0"/>
    <s v="USD"/>
    <x v="9"/>
    <x v="0"/>
    <n v="-2750475"/>
    <n v="-2995013"/>
    <n v="-3278513"/>
    <n v="-4096853"/>
    <n v="-3074312"/>
    <n v="-2633099"/>
    <n v="-3191085"/>
    <n v="-3613606"/>
    <n v="-3551148"/>
    <n v="-2501128"/>
    <n v="-4117957"/>
    <n v="-2909146"/>
  </r>
  <r>
    <x v="3"/>
    <x v="0"/>
    <s v="USD"/>
    <x v="9"/>
    <x v="0"/>
    <n v="-6051302"/>
    <n v="-6651645"/>
    <n v="-8229415"/>
    <n v="-9866087"/>
    <n v="-7274833"/>
    <n v="-7190572"/>
    <n v="-8102482"/>
    <n v="-10459385"/>
    <n v="-8592628"/>
    <n v="-6623440"/>
    <n v="-9176467"/>
    <n v="-8483908"/>
  </r>
  <r>
    <x v="4"/>
    <x v="0"/>
    <s v="USD"/>
    <x v="9"/>
    <x v="0"/>
    <n v="-717745"/>
    <n v="-784976"/>
    <n v="-740504"/>
    <n v="-1034005"/>
    <n v="-808709"/>
    <n v="-686323"/>
    <n v="-731485"/>
    <n v="-990377"/>
    <n v="-910664"/>
    <n v="-637021"/>
    <n v="-1007342"/>
    <n v="-861790"/>
  </r>
  <r>
    <x v="5"/>
    <x v="0"/>
    <s v="USD"/>
    <x v="9"/>
    <x v="0"/>
    <n v="-2960261"/>
    <n v="-2719473"/>
    <n v="-2866789"/>
    <n v="-4414681"/>
    <n v="-3351655"/>
    <n v="-2840401"/>
    <n v="-3326958"/>
    <n v="-3812188"/>
    <n v="-3316582"/>
    <n v="-2454320"/>
    <n v="-4133391"/>
    <n v="-3270907"/>
  </r>
  <r>
    <x v="6"/>
    <x v="0"/>
    <s v="USD"/>
    <x v="9"/>
    <x v="0"/>
    <n v="-3649541"/>
    <n v="-3533553"/>
    <n v="-3458216"/>
    <n v="-5592271"/>
    <n v="-4005701"/>
    <n v="-3358984"/>
    <n v="-3687848"/>
    <n v="-4759089"/>
    <n v="-3918876"/>
    <n v="-2669925"/>
    <n v="-4358844"/>
    <n v="-3840200"/>
  </r>
  <r>
    <x v="7"/>
    <x v="0"/>
    <s v="USD"/>
    <x v="9"/>
    <x v="0"/>
    <n v="-4957360"/>
    <n v="-4832819"/>
    <n v="-4998813"/>
    <n v="-7119942"/>
    <n v="-5290282"/>
    <n v="-4874238"/>
    <n v="-5408483"/>
    <n v="-7479531"/>
    <n v="-5546489"/>
    <n v="-4167715"/>
    <n v="-6192072"/>
    <n v="-5068422"/>
  </r>
  <r>
    <x v="8"/>
    <x v="0"/>
    <s v="USD"/>
    <x v="9"/>
    <x v="0"/>
    <n v="-1367303"/>
    <n v="-1548216"/>
    <n v="-1696682"/>
    <n v="-1972953"/>
    <n v="-1689063"/>
    <n v="-1441599"/>
    <n v="-1643564"/>
    <n v="-1883983"/>
    <n v="-1926635"/>
    <n v="-1133926"/>
    <n v="-1930167"/>
    <n v="-1647005"/>
  </r>
  <r>
    <x v="0"/>
    <x v="1"/>
    <s v="USD"/>
    <x v="9"/>
    <x v="0"/>
    <n v="11927813"/>
    <n v="13275000"/>
    <n v="14470420"/>
    <n v="24254251"/>
    <n v="18622529"/>
    <n v="14383931"/>
    <n v="15276227"/>
    <n v="25572852"/>
    <n v="18743894"/>
    <n v="14391835"/>
    <n v="22501788"/>
    <n v="15718764"/>
  </r>
  <r>
    <x v="1"/>
    <x v="1"/>
    <s v="USD"/>
    <x v="9"/>
    <x v="0"/>
    <n v="-5053779"/>
    <n v="-6371606"/>
    <n v="-6108911"/>
    <n v="-11077101"/>
    <n v="-9193559"/>
    <n v="-6219209"/>
    <n v="-7314288"/>
    <n v="-10632631"/>
    <n v="-7663770"/>
    <n v="-5778185"/>
    <n v="-10821067"/>
    <n v="-7450108"/>
  </r>
  <r>
    <x v="2"/>
    <x v="1"/>
    <s v="USD"/>
    <x v="9"/>
    <x v="0"/>
    <n v="-492817"/>
    <n v="-565371"/>
    <n v="-708801"/>
    <n v="-1088792"/>
    <n v="-859144"/>
    <n v="-642937"/>
    <n v="-657708"/>
    <n v="-1154461"/>
    <n v="-889947"/>
    <n v="-630696"/>
    <n v="-901973"/>
    <n v="-676420"/>
  </r>
  <r>
    <x v="3"/>
    <x v="1"/>
    <s v="USD"/>
    <x v="9"/>
    <x v="0"/>
    <n v="-1386136"/>
    <n v="-1379450"/>
    <n v="-1749461"/>
    <n v="-2801736"/>
    <n v="-2056382"/>
    <n v="-1705969"/>
    <n v="-1684701"/>
    <n v="-2697955"/>
    <n v="-2211580"/>
    <n v="-1544845"/>
    <n v="-2647562"/>
    <n v="-1932499"/>
  </r>
  <r>
    <x v="4"/>
    <x v="1"/>
    <s v="USD"/>
    <x v="9"/>
    <x v="0"/>
    <n v="-131523"/>
    <n v="-161711"/>
    <n v="-172700"/>
    <n v="-266573"/>
    <n v="-230679"/>
    <n v="-179379"/>
    <n v="-165428"/>
    <n v="-315550"/>
    <n v="-224935"/>
    <n v="-168787"/>
    <n v="-240615"/>
    <n v="-180581"/>
  </r>
  <r>
    <x v="5"/>
    <x v="1"/>
    <s v="USD"/>
    <x v="9"/>
    <x v="0"/>
    <n v="-538128"/>
    <n v="-661583"/>
    <n v="-625462"/>
    <n v="-1052988"/>
    <n v="-890043"/>
    <n v="-712398"/>
    <n v="-638422"/>
    <n v="-1178248"/>
    <n v="-765041"/>
    <n v="-607327"/>
    <n v="-958441"/>
    <n v="-630264"/>
  </r>
  <r>
    <x v="6"/>
    <x v="1"/>
    <s v="USD"/>
    <x v="9"/>
    <x v="0"/>
    <n v="-715824"/>
    <n v="-732141"/>
    <n v="-899514"/>
    <n v="-1234506"/>
    <n v="-1078382"/>
    <n v="-795168"/>
    <n v="-921206"/>
    <n v="-1355263"/>
    <n v="-1118497"/>
    <n v="-885131"/>
    <n v="-1383842"/>
    <n v="-879683"/>
  </r>
  <r>
    <x v="7"/>
    <x v="1"/>
    <s v="USD"/>
    <x v="9"/>
    <x v="0"/>
    <n v="-850624"/>
    <n v="-1078967"/>
    <n v="-1072288"/>
    <n v="-1843256"/>
    <n v="-1363107"/>
    <n v="-1086298"/>
    <n v="-1289100"/>
    <n v="-2054031"/>
    <n v="-1505668"/>
    <n v="-1189134"/>
    <n v="-1672064"/>
    <n v="-1353879"/>
  </r>
  <r>
    <x v="8"/>
    <x v="1"/>
    <s v="USD"/>
    <x v="9"/>
    <x v="0"/>
    <n v="-256750"/>
    <n v="-303363"/>
    <n v="-358131"/>
    <n v="-533856"/>
    <n v="-456091"/>
    <n v="-307618"/>
    <n v="-377198"/>
    <n v="-633324"/>
    <n v="-439078"/>
    <n v="-327293"/>
    <n v="-523231"/>
    <n v="-381235"/>
  </r>
  <r>
    <x v="0"/>
    <x v="2"/>
    <s v="USD"/>
    <x v="9"/>
    <x v="0"/>
    <n v="22066453"/>
    <n v="20860714"/>
    <n v="25495502"/>
    <n v="35932224"/>
    <n v="22760868"/>
    <n v="22774557"/>
    <n v="23278060"/>
    <n v="32627432"/>
    <n v="29677832"/>
    <n v="15990928"/>
    <n v="32021775"/>
    <n v="23578146"/>
  </r>
  <r>
    <x v="1"/>
    <x v="2"/>
    <s v="USD"/>
    <x v="9"/>
    <x v="0"/>
    <n v="-10194386"/>
    <n v="-8775712"/>
    <n v="-11649875"/>
    <n v="-16904734"/>
    <n v="-10156730"/>
    <n v="-9308845"/>
    <n v="-11485654"/>
    <n v="-13335082"/>
    <n v="-13144907"/>
    <n v="-7121589"/>
    <n v="-14605277"/>
    <n v="-10457408"/>
  </r>
  <r>
    <x v="2"/>
    <x v="2"/>
    <s v="USD"/>
    <x v="9"/>
    <x v="0"/>
    <n v="-1020928"/>
    <n v="-962457"/>
    <n v="-1256682"/>
    <n v="-1466447"/>
    <n v="-1128295"/>
    <n v="-1097226"/>
    <n v="-991610"/>
    <n v="-1523961"/>
    <n v="-1263413"/>
    <n v="-756846"/>
    <n v="-1410397"/>
    <n v="-1032096"/>
  </r>
  <r>
    <x v="3"/>
    <x v="2"/>
    <s v="USD"/>
    <x v="9"/>
    <x v="0"/>
    <n v="-2444611"/>
    <n v="-2272245"/>
    <n v="-2641782"/>
    <n v="-4039512"/>
    <n v="-2624973"/>
    <n v="-2743062"/>
    <n v="-2434704"/>
    <n v="-4055672"/>
    <n v="-3164216"/>
    <n v="-1753146"/>
    <n v="-3557338"/>
    <n v="-2534072"/>
  </r>
  <r>
    <x v="4"/>
    <x v="2"/>
    <s v="USD"/>
    <x v="9"/>
    <x v="0"/>
    <n v="-275381"/>
    <n v="-210026"/>
    <n v="-317279"/>
    <n v="-388332"/>
    <n v="-242804"/>
    <n v="-235914"/>
    <n v="-250881"/>
    <n v="-404914"/>
    <n v="-314764"/>
    <n v="-162558"/>
    <n v="-362132"/>
    <n v="-245425"/>
  </r>
  <r>
    <x v="5"/>
    <x v="2"/>
    <s v="USD"/>
    <x v="9"/>
    <x v="0"/>
    <n v="-982133"/>
    <n v="-1031282"/>
    <n v="-1031427"/>
    <n v="-1571161"/>
    <n v="-1047047"/>
    <n v="-915792"/>
    <n v="-1130410"/>
    <n v="-1332285"/>
    <n v="-1469427"/>
    <n v="-750448"/>
    <n v="-1514250"/>
    <n v="-1098678"/>
  </r>
  <r>
    <x v="6"/>
    <x v="2"/>
    <s v="USD"/>
    <x v="9"/>
    <x v="0"/>
    <n v="-1125007"/>
    <n v="-1299618"/>
    <n v="-1392648"/>
    <n v="-2179140"/>
    <n v="-1402417"/>
    <n v="-1417237"/>
    <n v="-1366474"/>
    <n v="-1706626"/>
    <n v="-1557322"/>
    <n v="-802577"/>
    <n v="-1970207"/>
    <n v="-1423960"/>
  </r>
  <r>
    <x v="7"/>
    <x v="2"/>
    <s v="USD"/>
    <x v="9"/>
    <x v="0"/>
    <n v="-1892953"/>
    <n v="-1758305"/>
    <n v="-2114471"/>
    <n v="-2948387"/>
    <n v="-1767142"/>
    <n v="-1705036"/>
    <n v="-2010684"/>
    <n v="-2567132"/>
    <n v="-2136189"/>
    <n v="-1232918"/>
    <n v="-2637095"/>
    <n v="-2009167"/>
  </r>
  <r>
    <x v="8"/>
    <x v="2"/>
    <s v="USD"/>
    <x v="9"/>
    <x v="0"/>
    <n v="-535336"/>
    <n v="-469896"/>
    <n v="-589539"/>
    <n v="-871134"/>
    <n v="-466384"/>
    <n v="-548868"/>
    <n v="-518774"/>
    <n v="-742349"/>
    <n v="-717617"/>
    <n v="-394682"/>
    <n v="-746161"/>
    <n v="-544340"/>
  </r>
  <r>
    <x v="0"/>
    <x v="0"/>
    <s v="USD"/>
    <x v="10"/>
    <x v="0"/>
    <n v="78338286"/>
    <n v="58034151"/>
    <n v="75874351"/>
    <n v="87725417"/>
    <n v="84878696"/>
    <n v="73990027"/>
    <n v="95372852"/>
    <n v="83104256"/>
    <n v="52883151"/>
    <n v="61528451"/>
    <n v="91089451"/>
    <n v="87746916"/>
  </r>
  <r>
    <x v="1"/>
    <x v="0"/>
    <s v="USD"/>
    <x v="10"/>
    <x v="0"/>
    <n v="-32377742"/>
    <n v="-26379976"/>
    <n v="-33823729"/>
    <n v="-41186038"/>
    <n v="-40605218"/>
    <n v="-31555193"/>
    <n v="-46768008"/>
    <n v="-33951735"/>
    <n v="-24520783"/>
    <n v="-24743822"/>
    <n v="-36760421"/>
    <n v="-43815665"/>
  </r>
  <r>
    <x v="2"/>
    <x v="0"/>
    <s v="USD"/>
    <x v="10"/>
    <x v="0"/>
    <n v="-3477740"/>
    <n v="-2612821"/>
    <n v="-3043000"/>
    <n v="-4206639"/>
    <n v="-3635596"/>
    <n v="-3390988"/>
    <n v="-4751711"/>
    <n v="-3385162"/>
    <n v="-2396080"/>
    <n v="-2929053"/>
    <n v="-4196677"/>
    <n v="-3591506"/>
  </r>
  <r>
    <x v="3"/>
    <x v="0"/>
    <s v="USD"/>
    <x v="10"/>
    <x v="0"/>
    <n v="-8777061"/>
    <n v="-5956476"/>
    <n v="-8788853"/>
    <n v="-9995832"/>
    <n v="-8550645"/>
    <n v="-8956466"/>
    <n v="-11183485"/>
    <n v="-8871134"/>
    <n v="-6351611"/>
    <n v="-7670731"/>
    <n v="-9827555"/>
    <n v="-9599585"/>
  </r>
  <r>
    <x v="4"/>
    <x v="0"/>
    <s v="USD"/>
    <x v="10"/>
    <x v="0"/>
    <n v="-851217"/>
    <n v="-648182"/>
    <n v="-827626"/>
    <n v="-971146"/>
    <n v="-1009775"/>
    <n v="-865150"/>
    <n v="-1184627"/>
    <n v="-992651"/>
    <n v="-601399"/>
    <n v="-727376"/>
    <n v="-1128223"/>
    <n v="-1000127"/>
  </r>
  <r>
    <x v="5"/>
    <x v="0"/>
    <s v="USD"/>
    <x v="10"/>
    <x v="0"/>
    <n v="-3158339"/>
    <n v="-2728823"/>
    <n v="-3421161"/>
    <n v="-4332736"/>
    <n v="-4162923"/>
    <n v="-3139829"/>
    <n v="-4315056"/>
    <n v="-3425707"/>
    <n v="-2305237"/>
    <n v="-2579902"/>
    <n v="-4086474"/>
    <n v="-4146068"/>
  </r>
  <r>
    <x v="6"/>
    <x v="0"/>
    <s v="USD"/>
    <x v="10"/>
    <x v="0"/>
    <n v="-4069215"/>
    <n v="-3519759"/>
    <n v="-4009533"/>
    <n v="-4836632"/>
    <n v="-5257809"/>
    <n v="-4412376"/>
    <n v="-4985773"/>
    <n v="-4979583"/>
    <n v="-2840712"/>
    <n v="-3475369"/>
    <n v="-4584362"/>
    <n v="-4474219"/>
  </r>
  <r>
    <x v="7"/>
    <x v="0"/>
    <s v="USD"/>
    <x v="10"/>
    <x v="0"/>
    <n v="-6585349"/>
    <n v="-4759687"/>
    <n v="-6493370"/>
    <n v="-6546763"/>
    <n v="-6734243"/>
    <n v="-6212732"/>
    <n v="-8195799"/>
    <n v="-6417083"/>
    <n v="-4176227"/>
    <n v="-5193726"/>
    <n v="-6901697"/>
    <n v="-7639360"/>
  </r>
  <r>
    <x v="8"/>
    <x v="0"/>
    <s v="USD"/>
    <x v="10"/>
    <x v="0"/>
    <n v="-1828234"/>
    <n v="-1342350"/>
    <n v="-1751692"/>
    <n v="-2175232"/>
    <n v="-1829981"/>
    <n v="-1789035"/>
    <n v="-1954312"/>
    <n v="-2007974"/>
    <n v="-1094268"/>
    <n v="-1521032"/>
    <n v="-1827984"/>
    <n v="-1900742"/>
  </r>
  <r>
    <x v="0"/>
    <x v="1"/>
    <s v="USD"/>
    <x v="10"/>
    <x v="0"/>
    <n v="19584572"/>
    <n v="14508538"/>
    <n v="17451101"/>
    <n v="22808608"/>
    <n v="21219674"/>
    <n v="19977307"/>
    <n v="21935756"/>
    <n v="24931277"/>
    <n v="15336114"/>
    <n v="13536259"/>
    <n v="26415941"/>
    <n v="20181791"/>
  </r>
  <r>
    <x v="1"/>
    <x v="1"/>
    <s v="USD"/>
    <x v="10"/>
    <x v="0"/>
    <n v="-8362230"/>
    <n v="-6091621"/>
    <n v="-8316059"/>
    <n v="-10159328"/>
    <n v="-8624806"/>
    <n v="-9693159"/>
    <n v="-9579056"/>
    <n v="-9973478"/>
    <n v="-6228310"/>
    <n v="-6023754"/>
    <n v="-10593290"/>
    <n v="-8974298"/>
  </r>
  <r>
    <x v="2"/>
    <x v="1"/>
    <s v="USD"/>
    <x v="10"/>
    <x v="0"/>
    <n v="-915086"/>
    <n v="-612941"/>
    <n v="-823113"/>
    <n v="-916944"/>
    <n v="-880691"/>
    <n v="-867181"/>
    <n v="-960417"/>
    <n v="-1047426"/>
    <n v="-623688"/>
    <n v="-675831"/>
    <n v="-1132922"/>
    <n v="-970183"/>
  </r>
  <r>
    <x v="3"/>
    <x v="1"/>
    <s v="USD"/>
    <x v="10"/>
    <x v="0"/>
    <n v="-2065945"/>
    <n v="-1474640"/>
    <n v="-2117096"/>
    <n v="-2790604"/>
    <n v="-2540908"/>
    <n v="-2325558"/>
    <n v="-2387390"/>
    <n v="-3056599"/>
    <n v="-1798103"/>
    <n v="-1677834"/>
    <n v="-3256778"/>
    <n v="-2424353"/>
  </r>
  <r>
    <x v="4"/>
    <x v="1"/>
    <s v="USD"/>
    <x v="10"/>
    <x v="0"/>
    <n v="-240447"/>
    <n v="-157072"/>
    <n v="-183016"/>
    <n v="-241630"/>
    <n v="-239007"/>
    <n v="-238586"/>
    <n v="-266862"/>
    <n v="-274476"/>
    <n v="-188419"/>
    <n v="-144601"/>
    <n v="-275592"/>
    <n v="-214592"/>
  </r>
  <r>
    <x v="5"/>
    <x v="1"/>
    <s v="USD"/>
    <x v="10"/>
    <x v="0"/>
    <n v="-796397"/>
    <n v="-610923"/>
    <n v="-729783"/>
    <n v="-913075"/>
    <n v="-1012763"/>
    <n v="-882471"/>
    <n v="-1093311"/>
    <n v="-1137735"/>
    <n v="-686706"/>
    <n v="-582618"/>
    <n v="-1127220"/>
    <n v="-876587"/>
  </r>
  <r>
    <x v="6"/>
    <x v="1"/>
    <s v="USD"/>
    <x v="10"/>
    <x v="0"/>
    <n v="-1199233"/>
    <n v="-811310"/>
    <n v="-900254"/>
    <n v="-1164976"/>
    <n v="-1151854"/>
    <n v="-1034607"/>
    <n v="-1285049"/>
    <n v="-1518350"/>
    <n v="-866477"/>
    <n v="-705238"/>
    <n v="-1549744"/>
    <n v="-1249787"/>
  </r>
  <r>
    <x v="7"/>
    <x v="1"/>
    <s v="USD"/>
    <x v="10"/>
    <x v="0"/>
    <n v="-1445011"/>
    <n v="-1126211"/>
    <n v="-1306570"/>
    <n v="-1839960"/>
    <n v="-1539232"/>
    <n v="-1482785"/>
    <n v="-1588028"/>
    <n v="-1880876"/>
    <n v="-1288625"/>
    <n v="-1107308"/>
    <n v="-2083925"/>
    <n v="-1761373"/>
  </r>
  <r>
    <x v="8"/>
    <x v="1"/>
    <s v="USD"/>
    <x v="10"/>
    <x v="0"/>
    <n v="-420494"/>
    <n v="-304699"/>
    <n v="-395657"/>
    <n v="-479567"/>
    <n v="-522262"/>
    <n v="-404189"/>
    <n v="-497618"/>
    <n v="-499475"/>
    <n v="-321370"/>
    <n v="-275373"/>
    <n v="-589065"/>
    <n v="-494276"/>
  </r>
  <r>
    <x v="0"/>
    <x v="2"/>
    <s v="USD"/>
    <x v="10"/>
    <x v="0"/>
    <n v="30551932"/>
    <n v="19731611"/>
    <n v="24279792"/>
    <n v="35090167"/>
    <n v="26312396"/>
    <n v="25896509"/>
    <n v="31473041"/>
    <n v="27424404"/>
    <n v="21153260"/>
    <n v="24611380"/>
    <n v="30059519"/>
    <n v="30711421"/>
  </r>
  <r>
    <x v="1"/>
    <x v="2"/>
    <s v="USD"/>
    <x v="10"/>
    <x v="0"/>
    <n v="-13819091"/>
    <n v="-9286529"/>
    <n v="-10933750"/>
    <n v="-15827962"/>
    <n v="-12543885"/>
    <n v="-11801803"/>
    <n v="-15410493"/>
    <n v="-12281930"/>
    <n v="-8667400"/>
    <n v="-10416735"/>
    <n v="-12874137"/>
    <n v="-15312570"/>
  </r>
  <r>
    <x v="2"/>
    <x v="2"/>
    <s v="USD"/>
    <x v="10"/>
    <x v="0"/>
    <n v="-1369961"/>
    <n v="-942250"/>
    <n v="-1067439"/>
    <n v="-1630125"/>
    <n v="-1266063"/>
    <n v="-1202899"/>
    <n v="-1418412"/>
    <n v="-1366956"/>
    <n v="-922278"/>
    <n v="-1025165"/>
    <n v="-1394203"/>
    <n v="-1252426"/>
  </r>
  <r>
    <x v="3"/>
    <x v="2"/>
    <s v="USD"/>
    <x v="10"/>
    <x v="0"/>
    <n v="-3344503"/>
    <n v="-2300612"/>
    <n v="-2595976"/>
    <n v="-3778056"/>
    <n v="-3167287"/>
    <n v="-2947517"/>
    <n v="-3546969"/>
    <n v="-2816091"/>
    <n v="-2552955"/>
    <n v="-2506235"/>
    <n v="-3473277"/>
    <n v="-3338330"/>
  </r>
  <r>
    <x v="4"/>
    <x v="2"/>
    <s v="USD"/>
    <x v="10"/>
    <x v="0"/>
    <n v="-338744"/>
    <n v="-244628"/>
    <n v="-271723"/>
    <n v="-354541"/>
    <n v="-300962"/>
    <n v="-260911"/>
    <n v="-327018"/>
    <n v="-336207"/>
    <n v="-259047"/>
    <n v="-300466"/>
    <n v="-322986"/>
    <n v="-313283"/>
  </r>
  <r>
    <x v="5"/>
    <x v="2"/>
    <s v="USD"/>
    <x v="10"/>
    <x v="0"/>
    <n v="-1468744"/>
    <n v="-973887"/>
    <n v="-1032242"/>
    <n v="-1717271"/>
    <n v="-1287760"/>
    <n v="-1206283"/>
    <n v="-1470777"/>
    <n v="-1246641"/>
    <n v="-1025992"/>
    <n v="-1104742"/>
    <n v="-1379202"/>
    <n v="-1486638"/>
  </r>
  <r>
    <x v="6"/>
    <x v="2"/>
    <s v="USD"/>
    <x v="10"/>
    <x v="0"/>
    <n v="-1633292"/>
    <n v="-1089178"/>
    <n v="-1472323"/>
    <n v="-2057777"/>
    <n v="-1473412"/>
    <n v="-1538962"/>
    <n v="-1683014"/>
    <n v="-1385482"/>
    <n v="-1129867"/>
    <n v="-1300291"/>
    <n v="-1689964"/>
    <n v="-1833600"/>
  </r>
  <r>
    <x v="7"/>
    <x v="2"/>
    <s v="USD"/>
    <x v="10"/>
    <x v="0"/>
    <n v="-2276556"/>
    <n v="-1464050"/>
    <n v="-2030413"/>
    <n v="-2759580"/>
    <n v="-2279559"/>
    <n v="-2087858"/>
    <n v="-2509070"/>
    <n v="-2137231"/>
    <n v="-1498973"/>
    <n v="-2006400"/>
    <n v="-2628526"/>
    <n v="-2421145"/>
  </r>
  <r>
    <x v="8"/>
    <x v="2"/>
    <s v="USD"/>
    <x v="10"/>
    <x v="0"/>
    <n v="-661654"/>
    <n v="-401978"/>
    <n v="-494551"/>
    <n v="-729508"/>
    <n v="-547250"/>
    <n v="-536085"/>
    <n v="-699474"/>
    <n v="-582080"/>
    <n v="-490459"/>
    <n v="-554075"/>
    <n v="-629658"/>
    <n v="-720295"/>
  </r>
  <r>
    <x v="0"/>
    <x v="0"/>
    <s v="USD"/>
    <x v="11"/>
    <x v="1"/>
    <n v="89862727"/>
    <n v="99687807"/>
    <n v="99378570"/>
    <n v="55271910"/>
    <n v="83758431"/>
    <n v="51637163"/>
    <n v="76348472"/>
    <n v="66086281"/>
    <n v="80081331"/>
    <n v="83886832"/>
    <n v="95750606"/>
    <n v="87036633"/>
  </r>
  <r>
    <x v="1"/>
    <x v="0"/>
    <s v="USD"/>
    <x v="11"/>
    <x v="1"/>
    <n v="-39040130"/>
    <n v="-39921367"/>
    <n v="-45671498"/>
    <n v="-25801859"/>
    <n v="-39706126"/>
    <n v="-24992558"/>
    <n v="-31073960"/>
    <n v="-27470867"/>
    <n v="-33718513"/>
    <n v="-35019709"/>
    <n v="-45131670"/>
    <n v="-36256184"/>
  </r>
  <r>
    <x v="2"/>
    <x v="0"/>
    <s v="USD"/>
    <x v="11"/>
    <x v="1"/>
    <n v="-4014208"/>
    <n v="-4730507"/>
    <n v="-4051116"/>
    <n v="-2388743"/>
    <n v="-3788314"/>
    <n v="-2165366"/>
    <n v="-3369016"/>
    <n v="-2871769"/>
    <n v="-3799113"/>
    <n v="-3974617"/>
    <n v="-4757153"/>
    <n v="-3920259"/>
  </r>
  <r>
    <x v="3"/>
    <x v="0"/>
    <s v="USD"/>
    <x v="11"/>
    <x v="1"/>
    <n v="-11164524"/>
    <n v="-11563467"/>
    <n v="-10590962"/>
    <n v="-6628891"/>
    <n v="-10201147"/>
    <n v="-6336226"/>
    <n v="-8308362"/>
    <n v="-8049766"/>
    <n v="-9552167"/>
    <n v="-9069604"/>
    <n v="-11039826"/>
    <n v="-9218680"/>
  </r>
  <r>
    <x v="4"/>
    <x v="0"/>
    <s v="USD"/>
    <x v="11"/>
    <x v="1"/>
    <n v="-903966"/>
    <n v="-1205019"/>
    <n v="-1010356"/>
    <n v="-636949"/>
    <n v="-1015796"/>
    <n v="-595479"/>
    <n v="-766242"/>
    <n v="-750665"/>
    <n v="-951950"/>
    <n v="-1022303"/>
    <n v="-1058471"/>
    <n v="-1058724"/>
  </r>
  <r>
    <x v="5"/>
    <x v="0"/>
    <s v="USD"/>
    <x v="11"/>
    <x v="1"/>
    <n v="-3929016"/>
    <n v="-4147710"/>
    <n v="-4445473"/>
    <n v="-2698906"/>
    <n v="-3896549"/>
    <n v="-2130630"/>
    <n v="-3614931"/>
    <n v="-2980311"/>
    <n v="-3888537"/>
    <n v="-3741844"/>
    <n v="-4366391"/>
    <n v="-3894310"/>
  </r>
  <r>
    <x v="6"/>
    <x v="0"/>
    <s v="USD"/>
    <x v="11"/>
    <x v="1"/>
    <n v="-5487234"/>
    <n v="-6089746"/>
    <n v="-5750018"/>
    <n v="-3304967"/>
    <n v="-4958093"/>
    <n v="-2792253"/>
    <n v="-4640076"/>
    <n v="-3464963"/>
    <n v="-4767705"/>
    <n v="-4724399"/>
    <n v="-5050221"/>
    <n v="-4982632"/>
  </r>
  <r>
    <x v="7"/>
    <x v="0"/>
    <s v="USD"/>
    <x v="11"/>
    <x v="1"/>
    <n v="-7158940"/>
    <n v="-7286160"/>
    <n v="-7691904"/>
    <n v="-4033310"/>
    <n v="-6604421"/>
    <n v="-3616980"/>
    <n v="-5679051"/>
    <n v="-5089930"/>
    <n v="-5618855"/>
    <n v="-5999913"/>
    <n v="-7841981"/>
    <n v="-6140271"/>
  </r>
  <r>
    <x v="8"/>
    <x v="0"/>
    <s v="USD"/>
    <x v="11"/>
    <x v="1"/>
    <n v="-1991503"/>
    <n v="-2443588"/>
    <n v="-2092138"/>
    <n v="-1127262"/>
    <n v="-2079479"/>
    <n v="-1036044"/>
    <n v="-1616405"/>
    <n v="-1643097"/>
    <n v="-1843345"/>
    <n v="-1693056"/>
    <n v="-2018243"/>
    <n v="-2002915"/>
  </r>
  <r>
    <x v="0"/>
    <x v="1"/>
    <s v="USD"/>
    <x v="11"/>
    <x v="1"/>
    <n v="23364309"/>
    <n v="21931318"/>
    <n v="19875714"/>
    <n v="14923416"/>
    <n v="20102023"/>
    <n v="14974777"/>
    <n v="15269694"/>
    <n v="17843296"/>
    <n v="20821146"/>
    <n v="18455103"/>
    <n v="28725182"/>
    <n v="23499891"/>
  </r>
  <r>
    <x v="1"/>
    <x v="1"/>
    <s v="USD"/>
    <x v="11"/>
    <x v="1"/>
    <n v="-9770870"/>
    <n v="-9977447"/>
    <n v="-9318571"/>
    <n v="-7177432"/>
    <n v="-10040815"/>
    <n v="-6705472"/>
    <n v="-6527053"/>
    <n v="-7338883"/>
    <n v="-8598615"/>
    <n v="-8754005"/>
    <n v="-12960586"/>
    <n v="-10440153"/>
  </r>
  <r>
    <x v="2"/>
    <x v="1"/>
    <s v="USD"/>
    <x v="11"/>
    <x v="1"/>
    <n v="-998448"/>
    <n v="-906026"/>
    <n v="-816425"/>
    <n v="-657707"/>
    <n v="-898385"/>
    <n v="-723954"/>
    <n v="-621806"/>
    <n v="-778231"/>
    <n v="-920749"/>
    <n v="-855672"/>
    <n v="-1292991"/>
    <n v="-1173809"/>
  </r>
  <r>
    <x v="3"/>
    <x v="1"/>
    <s v="USD"/>
    <x v="11"/>
    <x v="1"/>
    <n v="-2858483"/>
    <n v="-2305377"/>
    <n v="-2131212"/>
    <n v="-1590327"/>
    <n v="-2085973"/>
    <n v="-1703752"/>
    <n v="-1695552"/>
    <n v="-1788917"/>
    <n v="-2327015"/>
    <n v="-2071414"/>
    <n v="-3239804"/>
    <n v="-2746179"/>
  </r>
  <r>
    <x v="4"/>
    <x v="1"/>
    <s v="USD"/>
    <x v="11"/>
    <x v="1"/>
    <n v="-285338"/>
    <n v="-244889"/>
    <n v="-233148"/>
    <n v="-166561"/>
    <n v="-244687"/>
    <n v="-161345"/>
    <n v="-178305"/>
    <n v="-192708"/>
    <n v="-243644"/>
    <n v="-226447"/>
    <n v="-305055"/>
    <n v="-280685"/>
  </r>
  <r>
    <x v="5"/>
    <x v="1"/>
    <s v="USD"/>
    <x v="11"/>
    <x v="1"/>
    <n v="-1031961"/>
    <n v="-1042954"/>
    <n v="-920646"/>
    <n v="-731175"/>
    <n v="-848528"/>
    <n v="-736400"/>
    <n v="-719835"/>
    <n v="-881777"/>
    <n v="-847120"/>
    <n v="-844418"/>
    <n v="-1401315"/>
    <n v="-1079897"/>
  </r>
  <r>
    <x v="6"/>
    <x v="1"/>
    <s v="USD"/>
    <x v="11"/>
    <x v="1"/>
    <n v="-1170898"/>
    <n v="-1234525"/>
    <n v="-1172371"/>
    <n v="-753727"/>
    <n v="-1051436"/>
    <n v="-922198"/>
    <n v="-907610"/>
    <n v="-961198"/>
    <n v="-1254550"/>
    <n v="-945986"/>
    <n v="-1699048"/>
    <n v="-1191231"/>
  </r>
  <r>
    <x v="7"/>
    <x v="1"/>
    <s v="USD"/>
    <x v="11"/>
    <x v="1"/>
    <n v="-1980716"/>
    <n v="-1788979"/>
    <n v="-1719915"/>
    <n v="-1088499"/>
    <n v="-1502513"/>
    <n v="-1239582"/>
    <n v="-1127643"/>
    <n v="-1387114"/>
    <n v="-1526398"/>
    <n v="-1372656"/>
    <n v="-2454975"/>
    <n v="-1754241"/>
  </r>
  <r>
    <x v="8"/>
    <x v="1"/>
    <s v="USD"/>
    <x v="11"/>
    <x v="1"/>
    <n v="-566582"/>
    <n v="-505261"/>
    <n v="-426912"/>
    <n v="-323456"/>
    <n v="-432583"/>
    <n v="-305741"/>
    <n v="-310930"/>
    <n v="-427699"/>
    <n v="-433517"/>
    <n v="-412281"/>
    <n v="-629706"/>
    <n v="-493044"/>
  </r>
  <r>
    <x v="0"/>
    <x v="2"/>
    <s v="USD"/>
    <x v="11"/>
    <x v="1"/>
    <n v="33249209"/>
    <n v="35887611"/>
    <n v="29813571"/>
    <n v="16581573"/>
    <n v="25127529"/>
    <n v="18073007"/>
    <n v="25958480"/>
    <n v="24451924"/>
    <n v="24024399"/>
    <n v="26843786"/>
    <n v="31597700"/>
    <n v="34814653"/>
  </r>
  <r>
    <x v="1"/>
    <x v="2"/>
    <s v="USD"/>
    <x v="11"/>
    <x v="1"/>
    <n v="-14119263"/>
    <n v="-17879670"/>
    <n v="-14358261"/>
    <n v="-7982038"/>
    <n v="-12177131"/>
    <n v="-8747974"/>
    <n v="-11295692"/>
    <n v="-10246934"/>
    <n v="-10460207"/>
    <n v="-11993641"/>
    <n v="-13770029"/>
    <n v="-14012331"/>
  </r>
  <r>
    <x v="2"/>
    <x v="2"/>
    <s v="USD"/>
    <x v="11"/>
    <x v="1"/>
    <n v="-1467109"/>
    <n v="-1677945"/>
    <n v="-1447729"/>
    <n v="-812834"/>
    <n v="-1060983"/>
    <n v="-816607"/>
    <n v="-1241153"/>
    <n v="-1024413"/>
    <n v="-1198716"/>
    <n v="-1237038"/>
    <n v="-1557750"/>
    <n v="-1483854"/>
  </r>
  <r>
    <x v="3"/>
    <x v="2"/>
    <s v="USD"/>
    <x v="11"/>
    <x v="1"/>
    <n v="-3338737"/>
    <n v="-4402775"/>
    <n v="-3287314"/>
    <n v="-1955247"/>
    <n v="-2711290"/>
    <n v="-1836954"/>
    <n v="-2798464"/>
    <n v="-2507986"/>
    <n v="-2646561"/>
    <n v="-2872300"/>
    <n v="-3683032"/>
    <n v="-3775393"/>
  </r>
  <r>
    <x v="4"/>
    <x v="2"/>
    <s v="USD"/>
    <x v="11"/>
    <x v="1"/>
    <n v="-411779"/>
    <n v="-419320"/>
    <n v="-343566"/>
    <n v="-188670"/>
    <n v="-300697"/>
    <n v="-184661"/>
    <n v="-260440"/>
    <n v="-303559"/>
    <n v="-264242"/>
    <n v="-289776"/>
    <n v="-330529"/>
    <n v="-371367"/>
  </r>
  <r>
    <x v="5"/>
    <x v="2"/>
    <s v="USD"/>
    <x v="11"/>
    <x v="1"/>
    <n v="-1532046"/>
    <n v="-1660857"/>
    <n v="-1397352"/>
    <n v="-803884"/>
    <n v="-1095237"/>
    <n v="-873288"/>
    <n v="-1260882"/>
    <n v="-1018393"/>
    <n v="-1131941"/>
    <n v="-1242629"/>
    <n v="-1414584"/>
    <n v="-1678509"/>
  </r>
  <r>
    <x v="6"/>
    <x v="2"/>
    <s v="USD"/>
    <x v="11"/>
    <x v="1"/>
    <n v="-1990196"/>
    <n v="-1966905"/>
    <n v="-1708842"/>
    <n v="-925380"/>
    <n v="-1432833"/>
    <n v="-927012"/>
    <n v="-1405783"/>
    <n v="-1281770"/>
    <n v="-1499076"/>
    <n v="-1485770"/>
    <n v="-1836741"/>
    <n v="-2063376"/>
  </r>
  <r>
    <x v="7"/>
    <x v="2"/>
    <s v="USD"/>
    <x v="11"/>
    <x v="1"/>
    <n v="-2556106"/>
    <n v="-2734053"/>
    <n v="-2473118"/>
    <n v="-1174103"/>
    <n v="-1830494"/>
    <n v="-1286762"/>
    <n v="-2130211"/>
    <n v="-1845120"/>
    <n v="-1889246"/>
    <n v="-1995506"/>
    <n v="-2490074"/>
    <n v="-3039992"/>
  </r>
  <r>
    <x v="8"/>
    <x v="2"/>
    <s v="USD"/>
    <x v="11"/>
    <x v="1"/>
    <n v="-750337"/>
    <n v="-885959"/>
    <n v="-692240"/>
    <n v="-347870"/>
    <n v="-614839"/>
    <n v="-391158"/>
    <n v="-556893"/>
    <n v="-578359"/>
    <n v="-537761"/>
    <n v="-570088"/>
    <n v="-781567"/>
    <n v="-696480"/>
  </r>
  <r>
    <x v="0"/>
    <x v="0"/>
    <s v="USD"/>
    <x v="11"/>
    <x v="2"/>
    <n v="77301768"/>
    <n v="72875628"/>
    <n v="55895001"/>
    <n v="89382699"/>
    <n v="71319509"/>
    <n v="79975474"/>
    <n v="69313842"/>
    <n v="92091905"/>
    <n v="83500769"/>
    <n v="59385280"/>
    <n v="65641609"/>
    <n v="71434962"/>
  </r>
  <r>
    <x v="1"/>
    <x v="0"/>
    <s v="USD"/>
    <x v="11"/>
    <x v="2"/>
    <n v="-35752342"/>
    <n v="-31441278"/>
    <n v="-27014782"/>
    <n v="-41080521"/>
    <n v="-29816017"/>
    <n v="-37864346"/>
    <n v="-29367294"/>
    <n v="-40634741"/>
    <n v="-39724316"/>
    <n v="-26784238"/>
    <n v="-29537593"/>
    <n v="-34630314"/>
  </r>
  <r>
    <x v="2"/>
    <x v="0"/>
    <s v="USD"/>
    <x v="11"/>
    <x v="2"/>
    <n v="-3428824"/>
    <n v="-3228713"/>
    <n v="-2275853"/>
    <n v="-4449372"/>
    <n v="-3285819"/>
    <n v="-3933173"/>
    <n v="-2824146"/>
    <n v="-4226119"/>
    <n v="-3700895"/>
    <n v="-2830639"/>
    <n v="-3243319"/>
    <n v="-3463190"/>
  </r>
  <r>
    <x v="3"/>
    <x v="0"/>
    <s v="USD"/>
    <x v="11"/>
    <x v="2"/>
    <n v="-7928112"/>
    <n v="-9106177"/>
    <n v="-6946518"/>
    <n v="-9674499"/>
    <n v="-8601910"/>
    <n v="-9397456"/>
    <n v="-8541402"/>
    <n v="-11276422"/>
    <n v="-9209392"/>
    <n v="-7076763"/>
    <n v="-8202915"/>
    <n v="-8508411"/>
  </r>
  <r>
    <x v="4"/>
    <x v="0"/>
    <s v="USD"/>
    <x v="11"/>
    <x v="2"/>
    <n v="-957085"/>
    <n v="-849920"/>
    <n v="-682768"/>
    <n v="-1070786"/>
    <n v="-869744"/>
    <n v="-914245"/>
    <n v="-850332"/>
    <n v="-1141027"/>
    <n v="-843495"/>
    <n v="-681529"/>
    <n v="-713836"/>
    <n v="-742136"/>
  </r>
  <r>
    <x v="5"/>
    <x v="0"/>
    <s v="USD"/>
    <x v="11"/>
    <x v="2"/>
    <n v="-3438085"/>
    <n v="-3285329"/>
    <n v="-2789198"/>
    <n v="-3812133"/>
    <n v="-3117588"/>
    <n v="-3550508"/>
    <n v="-2975224"/>
    <n v="-4265659"/>
    <n v="-4086642"/>
    <n v="-2794161"/>
    <n v="-2929773"/>
    <n v="-3103697"/>
  </r>
  <r>
    <x v="6"/>
    <x v="0"/>
    <s v="USD"/>
    <x v="11"/>
    <x v="2"/>
    <n v="-3969897"/>
    <n v="-4380494"/>
    <n v="-3366354"/>
    <n v="-5273562"/>
    <n v="-3663927"/>
    <n v="-4416822"/>
    <n v="-4001007"/>
    <n v="-4832019"/>
    <n v="-4909221"/>
    <n v="-3571834"/>
    <n v="-3526646"/>
    <n v="-3835844"/>
  </r>
  <r>
    <x v="7"/>
    <x v="0"/>
    <s v="USD"/>
    <x v="11"/>
    <x v="2"/>
    <n v="-5877577"/>
    <n v="-5737846"/>
    <n v="-4331053"/>
    <n v="-7521222"/>
    <n v="-5990060"/>
    <n v="-5838719"/>
    <n v="-5381168"/>
    <n v="-8054420"/>
    <n v="-6629167"/>
    <n v="-4297756"/>
    <n v="-5298750"/>
    <n v="-5411523"/>
  </r>
  <r>
    <x v="8"/>
    <x v="0"/>
    <s v="USD"/>
    <x v="11"/>
    <x v="2"/>
    <n v="-1715892"/>
    <n v="-1670598"/>
    <n v="-1349484"/>
    <n v="-1982340"/>
    <n v="-1444353"/>
    <n v="-1884602"/>
    <n v="-1511649"/>
    <n v="-1993504"/>
    <n v="-2075691"/>
    <n v="-1342675"/>
    <n v="-1421368"/>
    <n v="-1684617"/>
  </r>
  <r>
    <x v="0"/>
    <x v="1"/>
    <s v="USD"/>
    <x v="11"/>
    <x v="2"/>
    <n v="17006389"/>
    <n v="16032638"/>
    <n v="14532700"/>
    <n v="20558021"/>
    <n v="16403487"/>
    <n v="20793623"/>
    <n v="16635322"/>
    <n v="26706652"/>
    <n v="16700154"/>
    <n v="17221731"/>
    <n v="18379651"/>
    <n v="16430041"/>
  </r>
  <r>
    <x v="1"/>
    <x v="1"/>
    <s v="USD"/>
    <x v="11"/>
    <x v="2"/>
    <n v="-7139124"/>
    <n v="-6558131"/>
    <n v="-5982628"/>
    <n v="-9936401"/>
    <n v="-7091143"/>
    <n v="-8326629"/>
    <n v="-7786192"/>
    <n v="-11348186"/>
    <n v="-7370420"/>
    <n v="-7201133"/>
    <n v="-9088004"/>
    <n v="-6637350"/>
  </r>
  <r>
    <x v="2"/>
    <x v="1"/>
    <s v="USD"/>
    <x v="11"/>
    <x v="2"/>
    <n v="-803688"/>
    <n v="-739259"/>
    <n v="-592091"/>
    <n v="-918521"/>
    <n v="-663152"/>
    <n v="-840619"/>
    <n v="-680646"/>
    <n v="-1322559"/>
    <n v="-739411"/>
    <n v="-813025"/>
    <n v="-885800"/>
    <n v="-802943"/>
  </r>
  <r>
    <x v="3"/>
    <x v="1"/>
    <s v="USD"/>
    <x v="11"/>
    <x v="2"/>
    <n v="-1775134"/>
    <n v="-1641526"/>
    <n v="-1648504"/>
    <n v="-2569037"/>
    <n v="-1934072"/>
    <n v="-2504228"/>
    <n v="-1924690"/>
    <n v="-3011577"/>
    <n v="-1750792"/>
    <n v="-1993161"/>
    <n v="-1924696"/>
    <n v="-2012016"/>
  </r>
  <r>
    <x v="4"/>
    <x v="1"/>
    <s v="USD"/>
    <x v="11"/>
    <x v="2"/>
    <n v="-184417"/>
    <n v="-161775"/>
    <n v="-161976"/>
    <n v="-244398"/>
    <n v="-192012"/>
    <n v="-219272"/>
    <n v="-167711"/>
    <n v="-289743"/>
    <n v="-168764"/>
    <n v="-197206"/>
    <n v="-228371"/>
    <n v="-193657"/>
  </r>
  <r>
    <x v="5"/>
    <x v="1"/>
    <s v="USD"/>
    <x v="11"/>
    <x v="2"/>
    <n v="-822293"/>
    <n v="-701739"/>
    <n v="-651658"/>
    <n v="-878628"/>
    <n v="-764328"/>
    <n v="-998972"/>
    <n v="-809874"/>
    <n v="-1081271"/>
    <n v="-688376"/>
    <n v="-770508"/>
    <n v="-750435"/>
    <n v="-712111"/>
  </r>
  <r>
    <x v="6"/>
    <x v="1"/>
    <s v="USD"/>
    <x v="11"/>
    <x v="2"/>
    <n v="-874275"/>
    <n v="-940682"/>
    <n v="-892071"/>
    <n v="-1227751"/>
    <n v="-1019603"/>
    <n v="-1199508"/>
    <n v="-835310"/>
    <n v="-1647093"/>
    <n v="-840393"/>
    <n v="-892880"/>
    <n v="-991474"/>
    <n v="-824952"/>
  </r>
  <r>
    <x v="7"/>
    <x v="1"/>
    <s v="USD"/>
    <x v="11"/>
    <x v="2"/>
    <n v="-1299408"/>
    <n v="-1217903"/>
    <n v="-1241944"/>
    <n v="-1784476"/>
    <n v="-1419608"/>
    <n v="-1656529"/>
    <n v="-1231975"/>
    <n v="-2124020"/>
    <n v="-1192510"/>
    <n v="-1247530"/>
    <n v="-1452568"/>
    <n v="-1386479"/>
  </r>
  <r>
    <x v="8"/>
    <x v="1"/>
    <s v="USD"/>
    <x v="11"/>
    <x v="2"/>
    <n v="-388830"/>
    <n v="-382107"/>
    <n v="-359149"/>
    <n v="-508536"/>
    <n v="-363265"/>
    <n v="-508077"/>
    <n v="-339302"/>
    <n v="-581049"/>
    <n v="-414044"/>
    <n v="-386935"/>
    <n v="-400161"/>
    <n v="-369293"/>
  </r>
  <r>
    <x v="0"/>
    <x v="2"/>
    <s v="USD"/>
    <x v="11"/>
    <x v="2"/>
    <n v="25509583"/>
    <n v="27692739"/>
    <n v="21799050"/>
    <n v="27708637"/>
    <n v="22822243"/>
    <n v="24792397"/>
    <n v="24952983"/>
    <n v="32232167"/>
    <n v="30895285"/>
    <n v="20190995"/>
    <n v="19692483"/>
    <n v="26430936"/>
  </r>
  <r>
    <x v="1"/>
    <x v="2"/>
    <s v="USD"/>
    <x v="11"/>
    <x v="2"/>
    <n v="-11578936"/>
    <n v="-13283266"/>
    <n v="-10760123"/>
    <n v="-12031880"/>
    <n v="-9652620"/>
    <n v="-10584647"/>
    <n v="-12326877"/>
    <n v="-14959934"/>
    <n v="-13028093"/>
    <n v="-8308173"/>
    <n v="-7944445"/>
    <n v="-11049601"/>
  </r>
  <r>
    <x v="2"/>
    <x v="2"/>
    <s v="USD"/>
    <x v="11"/>
    <x v="2"/>
    <n v="-1275330"/>
    <n v="-1342502"/>
    <n v="-1005300"/>
    <n v="-1113375"/>
    <n v="-1053372"/>
    <n v="-1175475"/>
    <n v="-1199747"/>
    <n v="-1548433"/>
    <n v="-1366025"/>
    <n v="-817271"/>
    <n v="-858372"/>
    <n v="-1083636"/>
  </r>
  <r>
    <x v="3"/>
    <x v="2"/>
    <s v="USD"/>
    <x v="11"/>
    <x v="2"/>
    <n v="-3063156"/>
    <n v="-2978709"/>
    <n v="-2456071"/>
    <n v="-2810593"/>
    <n v="-2589351"/>
    <n v="-2491701"/>
    <n v="-3020040"/>
    <n v="-3652709"/>
    <n v="-3270893"/>
    <n v="-2030059"/>
    <n v="-2371946"/>
    <n v="-3263794"/>
  </r>
  <r>
    <x v="4"/>
    <x v="2"/>
    <s v="USD"/>
    <x v="11"/>
    <x v="2"/>
    <n v="-295046"/>
    <n v="-288819"/>
    <n v="-270521"/>
    <n v="-299399"/>
    <n v="-259557"/>
    <n v="-306337"/>
    <n v="-302042"/>
    <n v="-335932"/>
    <n v="-352326"/>
    <n v="-202497"/>
    <n v="-209741"/>
    <n v="-306375"/>
  </r>
  <r>
    <x v="5"/>
    <x v="2"/>
    <s v="USD"/>
    <x v="11"/>
    <x v="2"/>
    <n v="-1063042"/>
    <n v="-1383994"/>
    <n v="-1005520"/>
    <n v="-1122436"/>
    <n v="-1105967"/>
    <n v="-1152280"/>
    <n v="-1172596"/>
    <n v="-1435420"/>
    <n v="-1381456"/>
    <n v="-865769"/>
    <n v="-855963"/>
    <n v="-1188799"/>
  </r>
  <r>
    <x v="6"/>
    <x v="2"/>
    <s v="USD"/>
    <x v="11"/>
    <x v="2"/>
    <n v="-1440304"/>
    <n v="-1476449"/>
    <n v="-1202261"/>
    <n v="-1447697"/>
    <n v="-1227951"/>
    <n v="-1255275"/>
    <n v="-1424563"/>
    <n v="-1942571"/>
    <n v="-1593839"/>
    <n v="-1037651"/>
    <n v="-1097675"/>
    <n v="-1397647"/>
  </r>
  <r>
    <x v="7"/>
    <x v="2"/>
    <s v="USD"/>
    <x v="11"/>
    <x v="2"/>
    <n v="-1825596"/>
    <n v="-1941785"/>
    <n v="-1833335"/>
    <n v="-2389482"/>
    <n v="-1906406"/>
    <n v="-1777976"/>
    <n v="-2005933"/>
    <n v="-2661184"/>
    <n v="-2463031"/>
    <n v="-1455030"/>
    <n v="-1398480"/>
    <n v="-1954771"/>
  </r>
  <r>
    <x v="8"/>
    <x v="2"/>
    <s v="USD"/>
    <x v="11"/>
    <x v="2"/>
    <n v="-545525"/>
    <n v="-576243"/>
    <n v="-534567"/>
    <n v="-678191"/>
    <n v="-461374"/>
    <n v="-509712"/>
    <n v="-576349"/>
    <n v="-660401"/>
    <n v="-684878"/>
    <n v="-460793"/>
    <n v="-480324"/>
    <n v="-6575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FAF2A3-4106-410B-BB50-970BE3542965}" name="PivotTable5" cacheId="8" dataOnRows="1"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06:E119" firstHeaderRow="1" firstDataRow="2" firstDataCol="1" rowPageCount="1" colPageCount="1"/>
  <pivotFields count="17">
    <pivotField axis="axisPage" multipleItemSelectionAllowed="1" showAll="0" sortType="ascending">
      <items count="10">
        <item x="2"/>
        <item x="6"/>
        <item x="1"/>
        <item x="8"/>
        <item x="3"/>
        <item x="5"/>
        <item x="0"/>
        <item x="7"/>
        <item x="4"/>
        <item t="default"/>
      </items>
      <autoSortScope>
        <pivotArea dataOnly="0" outline="0" fieldPosition="0">
          <references count="1">
            <reference field="4294967294" count="1" selected="0">
              <x v="6"/>
            </reference>
          </references>
        </pivotArea>
      </autoSortScope>
    </pivotField>
    <pivotField axis="axisCol" showAll="0">
      <items count="4">
        <item x="1"/>
        <item x="2"/>
        <item x="0"/>
        <item t="default"/>
      </items>
    </pivotField>
    <pivotField showAll="0"/>
    <pivotField showAll="0">
      <items count="13">
        <item x="0"/>
        <item x="1"/>
        <item x="2"/>
        <item x="3"/>
        <item x="4"/>
        <item x="5"/>
        <item x="6"/>
        <item x="7"/>
        <item x="8"/>
        <item x="9"/>
        <item x="10"/>
        <item x="11"/>
        <item t="default"/>
      </items>
    </pivotField>
    <pivotField multipleItemSelectionAllowed="1" showAll="0">
      <items count="4">
        <item x="0"/>
        <item x="1"/>
        <item x="2"/>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s>
  <rowFields count="1">
    <field x="-2"/>
  </rowFields>
  <rowItems count="12">
    <i>
      <x/>
    </i>
    <i i="1">
      <x v="1"/>
    </i>
    <i i="2">
      <x v="2"/>
    </i>
    <i i="3">
      <x v="3"/>
    </i>
    <i i="4">
      <x v="4"/>
    </i>
    <i i="5">
      <x v="5"/>
    </i>
    <i i="6">
      <x v="6"/>
    </i>
    <i i="7">
      <x v="7"/>
    </i>
    <i i="8">
      <x v="8"/>
    </i>
    <i i="9">
      <x v="9"/>
    </i>
    <i i="10">
      <x v="10"/>
    </i>
    <i i="11">
      <x v="11"/>
    </i>
  </rowItems>
  <colFields count="1">
    <field x="1"/>
  </colFields>
  <colItems count="4">
    <i>
      <x/>
    </i>
    <i>
      <x v="1"/>
    </i>
    <i>
      <x v="2"/>
    </i>
    <i t="grand">
      <x/>
    </i>
  </colItems>
  <pageFields count="1">
    <pageField fld="0" hier="-1"/>
  </pageFields>
  <dataFields count="12">
    <dataField name="Sum of Jan" fld="5" baseField="0" baseItem="0" numFmtId="164"/>
    <dataField name="Sum of Feb" fld="6" baseField="0" baseItem="0" numFmtId="164"/>
    <dataField name="Sum of Mar" fld="7" baseField="0" baseItem="0" numFmtId="164"/>
    <dataField name="Sum of Apr" fld="8" baseField="0" baseItem="0" numFmtId="164"/>
    <dataField name="Sum of May" fld="9" baseField="0" baseItem="0" numFmtId="164"/>
    <dataField name="Sum of Jun" fld="10" baseField="0" baseItem="0" numFmtId="164"/>
    <dataField name="Sum of Jul" fld="11" baseField="0" baseItem="0" numFmtId="164"/>
    <dataField name="Sum of Aug" fld="12" baseField="0" baseItem="0" numFmtId="164"/>
    <dataField name="Sum of Sep" fld="13" baseField="0" baseItem="0" numFmtId="164"/>
    <dataField name="Sum of Oct" fld="14" baseField="0" baseItem="0" numFmtId="164"/>
    <dataField name="Sum of Nov" fld="15" baseField="0" baseItem="0" numFmtId="164"/>
    <dataField name="Sum of Dec" fld="16" baseField="0" baseItem="0" numFmtId="164"/>
  </dataFields>
  <chartFormats count="7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3"/>
          </reference>
        </references>
      </pivotArea>
    </chartFormat>
    <chartFormat chart="0" format="2">
      <pivotArea type="data" outline="0" fieldPosition="0">
        <references count="1">
          <reference field="4294967294" count="1" selected="0">
            <x v="4"/>
          </reference>
        </references>
      </pivotArea>
    </chartFormat>
    <chartFormat chart="0" format="3">
      <pivotArea type="data" outline="0" fieldPosition="0">
        <references count="1">
          <reference field="4294967294" count="1" selected="0">
            <x v="10"/>
          </reference>
        </references>
      </pivotArea>
    </chartFormat>
    <chartFormat chart="0" format="4">
      <pivotArea type="data" outline="0" fieldPosition="0">
        <references count="1">
          <reference field="4294967294" count="1" selected="0">
            <x v="1"/>
          </reference>
        </references>
      </pivotArea>
    </chartFormat>
    <chartFormat chart="0" format="5">
      <pivotArea type="data" outline="0" fieldPosition="0">
        <references count="1">
          <reference field="4294967294" count="1" selected="0">
            <x v="11"/>
          </reference>
        </references>
      </pivotArea>
    </chartFormat>
    <chartFormat chart="0" format="6">
      <pivotArea type="data" outline="0" fieldPosition="0">
        <references count="1">
          <reference field="4294967294" count="1" selected="0">
            <x v="6"/>
          </reference>
        </references>
      </pivotArea>
    </chartFormat>
    <chartFormat chart="0" format="7">
      <pivotArea type="data" outline="0" fieldPosition="0">
        <references count="1">
          <reference field="4294967294" count="1" selected="0">
            <x v="8"/>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2">
          <reference field="4294967294" count="1" selected="0">
            <x v="0"/>
          </reference>
          <reference field="1" count="1" selected="0">
            <x v="2"/>
          </reference>
        </references>
      </pivotArea>
    </chartFormat>
    <chartFormat chart="3" format="3">
      <pivotArea type="data" outline="0" fieldPosition="0">
        <references count="2">
          <reference field="4294967294" count="1" selected="0">
            <x v="11"/>
          </reference>
          <reference field="1" count="1" selected="0">
            <x v="1"/>
          </reference>
        </references>
      </pivotArea>
    </chartFormat>
    <chartFormat chart="13" format="0" series="1">
      <pivotArea type="data" outline="0" fieldPosition="0">
        <references count="2">
          <reference field="4294967294" count="1" selected="0">
            <x v="0"/>
          </reference>
          <reference field="1" count="1" selected="0">
            <x v="0"/>
          </reference>
        </references>
      </pivotArea>
    </chartFormat>
    <chartFormat chart="13" format="1" series="1">
      <pivotArea type="data" outline="0" fieldPosition="0">
        <references count="2">
          <reference field="4294967294" count="1" selected="0">
            <x v="0"/>
          </reference>
          <reference field="1" count="1" selected="0">
            <x v="1"/>
          </reference>
        </references>
      </pivotArea>
    </chartFormat>
    <chartFormat chart="13" format="2" series="1">
      <pivotArea type="data" outline="0" fieldPosition="0">
        <references count="2">
          <reference field="4294967294" count="1" selected="0">
            <x v="0"/>
          </reference>
          <reference field="1" count="1" selected="0">
            <x v="2"/>
          </reference>
        </references>
      </pivotArea>
    </chartFormat>
    <chartFormat chart="13" format="3">
      <pivotArea type="data" outline="0" fieldPosition="0">
        <references count="2">
          <reference field="4294967294" count="1" selected="0">
            <x v="11"/>
          </reference>
          <reference field="1" count="1" selected="0">
            <x v="0"/>
          </reference>
        </references>
      </pivotArea>
    </chartFormat>
    <chartFormat chart="13" format="4">
      <pivotArea type="data" outline="0" fieldPosition="0">
        <references count="2">
          <reference field="4294967294" count="1" selected="0">
            <x v="10"/>
          </reference>
          <reference field="1" count="1" selected="0">
            <x v="0"/>
          </reference>
        </references>
      </pivotArea>
    </chartFormat>
    <chartFormat chart="13" format="5">
      <pivotArea type="data" outline="0" fieldPosition="0">
        <references count="2">
          <reference field="4294967294" count="1" selected="0">
            <x v="9"/>
          </reference>
          <reference field="1" count="1" selected="0">
            <x v="0"/>
          </reference>
        </references>
      </pivotArea>
    </chartFormat>
    <chartFormat chart="13" format="6">
      <pivotArea type="data" outline="0" fieldPosition="0">
        <references count="2">
          <reference field="4294967294" count="1" selected="0">
            <x v="1"/>
          </reference>
          <reference field="1" count="1" selected="0">
            <x v="0"/>
          </reference>
        </references>
      </pivotArea>
    </chartFormat>
    <chartFormat chart="13" format="7">
      <pivotArea type="data" outline="0" fieldPosition="0">
        <references count="2">
          <reference field="4294967294" count="1" selected="0">
            <x v="0"/>
          </reference>
          <reference field="1" count="1" selected="0">
            <x v="0"/>
          </reference>
        </references>
      </pivotArea>
    </chartFormat>
    <chartFormat chart="13" format="8">
      <pivotArea type="data" outline="0" fieldPosition="0">
        <references count="2">
          <reference field="4294967294" count="1" selected="0">
            <x v="3"/>
          </reference>
          <reference field="1" count="1" selected="0">
            <x v="0"/>
          </reference>
        </references>
      </pivotArea>
    </chartFormat>
    <chartFormat chart="13" format="9">
      <pivotArea type="data" outline="0" fieldPosition="0">
        <references count="2">
          <reference field="4294967294" count="1" selected="0">
            <x v="2"/>
          </reference>
          <reference field="1" count="1" selected="0">
            <x v="0"/>
          </reference>
        </references>
      </pivotArea>
    </chartFormat>
    <chartFormat chart="13" format="10">
      <pivotArea type="data" outline="0" fieldPosition="0">
        <references count="2">
          <reference field="4294967294" count="1" selected="0">
            <x v="6"/>
          </reference>
          <reference field="1" count="1" selected="0">
            <x v="0"/>
          </reference>
        </references>
      </pivotArea>
    </chartFormat>
    <chartFormat chart="13" format="11">
      <pivotArea type="data" outline="0" fieldPosition="0">
        <references count="2">
          <reference field="4294967294" count="1" selected="0">
            <x v="5"/>
          </reference>
          <reference field="1" count="1" selected="0">
            <x v="0"/>
          </reference>
        </references>
      </pivotArea>
    </chartFormat>
    <chartFormat chart="13" format="12">
      <pivotArea type="data" outline="0" fieldPosition="0">
        <references count="2">
          <reference field="4294967294" count="1" selected="0">
            <x v="8"/>
          </reference>
          <reference field="1" count="1" selected="0">
            <x v="0"/>
          </reference>
        </references>
      </pivotArea>
    </chartFormat>
    <chartFormat chart="13" format="13">
      <pivotArea type="data" outline="0" fieldPosition="0">
        <references count="2">
          <reference field="4294967294" count="1" selected="0">
            <x v="3"/>
          </reference>
          <reference field="1" count="1" selected="0">
            <x v="1"/>
          </reference>
        </references>
      </pivotArea>
    </chartFormat>
    <chartFormat chart="13" format="14">
      <pivotArea type="data" outline="0" fieldPosition="0">
        <references count="2">
          <reference field="4294967294" count="1" selected="0">
            <x v="0"/>
          </reference>
          <reference field="1" count="1" selected="0">
            <x v="1"/>
          </reference>
        </references>
      </pivotArea>
    </chartFormat>
    <chartFormat chart="13" format="15">
      <pivotArea type="data" outline="0" fieldPosition="0">
        <references count="2">
          <reference field="4294967294" count="1" selected="0">
            <x v="6"/>
          </reference>
          <reference field="1" count="1" selected="0">
            <x v="1"/>
          </reference>
        </references>
      </pivotArea>
    </chartFormat>
    <chartFormat chart="13" format="16">
      <pivotArea type="data" outline="0" fieldPosition="0">
        <references count="2">
          <reference field="4294967294" count="1" selected="0">
            <x v="11"/>
          </reference>
          <reference field="1" count="1" selected="0">
            <x v="1"/>
          </reference>
        </references>
      </pivotArea>
    </chartFormat>
    <chartFormat chart="13" format="17">
      <pivotArea type="data" outline="0" fieldPosition="0">
        <references count="2">
          <reference field="4294967294" count="1" selected="0">
            <x v="10"/>
          </reference>
          <reference field="1" count="1" selected="0">
            <x v="1"/>
          </reference>
        </references>
      </pivotArea>
    </chartFormat>
    <chartFormat chart="13" format="18">
      <pivotArea type="data" outline="0" fieldPosition="0">
        <references count="2">
          <reference field="4294967294" count="1" selected="0">
            <x v="9"/>
          </reference>
          <reference field="1" count="1" selected="0">
            <x v="1"/>
          </reference>
        </references>
      </pivotArea>
    </chartFormat>
    <chartFormat chart="13" format="19">
      <pivotArea type="data" outline="0" fieldPosition="0">
        <references count="2">
          <reference field="4294967294" count="1" selected="0">
            <x v="8"/>
          </reference>
          <reference field="1" count="1" selected="0">
            <x v="1"/>
          </reference>
        </references>
      </pivotArea>
    </chartFormat>
    <chartFormat chart="13" format="20">
      <pivotArea type="data" outline="0" fieldPosition="0">
        <references count="2">
          <reference field="4294967294" count="1" selected="0">
            <x v="5"/>
          </reference>
          <reference field="1" count="1" selected="0">
            <x v="1"/>
          </reference>
        </references>
      </pivotArea>
    </chartFormat>
    <chartFormat chart="13" format="21">
      <pivotArea type="data" outline="0" fieldPosition="0">
        <references count="2">
          <reference field="4294967294" count="1" selected="0">
            <x v="4"/>
          </reference>
          <reference field="1" count="1" selected="0">
            <x v="1"/>
          </reference>
        </references>
      </pivotArea>
    </chartFormat>
    <chartFormat chart="13" format="22">
      <pivotArea type="data" outline="0" fieldPosition="0">
        <references count="2">
          <reference field="4294967294" count="1" selected="0">
            <x v="11"/>
          </reference>
          <reference field="1" count="1" selected="0">
            <x v="2"/>
          </reference>
        </references>
      </pivotArea>
    </chartFormat>
    <chartFormat chart="13" format="23">
      <pivotArea type="data" outline="0" fieldPosition="0">
        <references count="2">
          <reference field="4294967294" count="1" selected="0">
            <x v="10"/>
          </reference>
          <reference field="1" count="1" selected="0">
            <x v="2"/>
          </reference>
        </references>
      </pivotArea>
    </chartFormat>
    <chartFormat chart="13" format="24">
      <pivotArea type="data" outline="0" fieldPosition="0">
        <references count="2">
          <reference field="4294967294" count="1" selected="0">
            <x v="8"/>
          </reference>
          <reference field="1" count="1" selected="0">
            <x v="2"/>
          </reference>
        </references>
      </pivotArea>
    </chartFormat>
    <chartFormat chart="13" format="25">
      <pivotArea type="data" outline="0" fieldPosition="0">
        <references count="2">
          <reference field="4294967294" count="1" selected="0">
            <x v="7"/>
          </reference>
          <reference field="1" count="1" selected="0">
            <x v="2"/>
          </reference>
        </references>
      </pivotArea>
    </chartFormat>
    <chartFormat chart="13" format="26">
      <pivotArea type="data" outline="0" fieldPosition="0">
        <references count="2">
          <reference field="4294967294" count="1" selected="0">
            <x v="6"/>
          </reference>
          <reference field="1" count="1" selected="0">
            <x v="2"/>
          </reference>
        </references>
      </pivotArea>
    </chartFormat>
    <chartFormat chart="13" format="27">
      <pivotArea type="data" outline="0" fieldPosition="0">
        <references count="2">
          <reference field="4294967294" count="1" selected="0">
            <x v="5"/>
          </reference>
          <reference field="1" count="1" selected="0">
            <x v="2"/>
          </reference>
        </references>
      </pivotArea>
    </chartFormat>
    <chartFormat chart="13" format="28">
      <pivotArea type="data" outline="0" fieldPosition="0">
        <references count="2">
          <reference field="4294967294" count="1" selected="0">
            <x v="4"/>
          </reference>
          <reference field="1" count="1" selected="0">
            <x v="2"/>
          </reference>
        </references>
      </pivotArea>
    </chartFormat>
    <chartFormat chart="13" format="29">
      <pivotArea type="data" outline="0" fieldPosition="0">
        <references count="2">
          <reference field="4294967294" count="1" selected="0">
            <x v="2"/>
          </reference>
          <reference field="1" count="1" selected="0">
            <x v="2"/>
          </reference>
        </references>
      </pivotArea>
    </chartFormat>
    <chartFormat chart="13" format="30">
      <pivotArea type="data" outline="0" fieldPosition="0">
        <references count="2">
          <reference field="4294967294" count="1" selected="0">
            <x v="1"/>
          </reference>
          <reference field="1" count="1" selected="0">
            <x v="2"/>
          </reference>
        </references>
      </pivotArea>
    </chartFormat>
    <chartFormat chart="16" format="62" series="1">
      <pivotArea type="data" outline="0" fieldPosition="0">
        <references count="2">
          <reference field="4294967294" count="1" selected="0">
            <x v="0"/>
          </reference>
          <reference field="1" count="1" selected="0">
            <x v="0"/>
          </reference>
        </references>
      </pivotArea>
    </chartFormat>
    <chartFormat chart="16" format="63">
      <pivotArea type="data" outline="0" fieldPosition="0">
        <references count="2">
          <reference field="4294967294" count="1" selected="0">
            <x v="0"/>
          </reference>
          <reference field="1" count="1" selected="0">
            <x v="0"/>
          </reference>
        </references>
      </pivotArea>
    </chartFormat>
    <chartFormat chart="16" format="64">
      <pivotArea type="data" outline="0" fieldPosition="0">
        <references count="2">
          <reference field="4294967294" count="1" selected="0">
            <x v="1"/>
          </reference>
          <reference field="1" count="1" selected="0">
            <x v="0"/>
          </reference>
        </references>
      </pivotArea>
    </chartFormat>
    <chartFormat chart="16" format="65">
      <pivotArea type="data" outline="0" fieldPosition="0">
        <references count="2">
          <reference field="4294967294" count="1" selected="0">
            <x v="2"/>
          </reference>
          <reference field="1" count="1" selected="0">
            <x v="0"/>
          </reference>
        </references>
      </pivotArea>
    </chartFormat>
    <chartFormat chart="16" format="66">
      <pivotArea type="data" outline="0" fieldPosition="0">
        <references count="2">
          <reference field="4294967294" count="1" selected="0">
            <x v="3"/>
          </reference>
          <reference field="1" count="1" selected="0">
            <x v="0"/>
          </reference>
        </references>
      </pivotArea>
    </chartFormat>
    <chartFormat chart="16" format="67">
      <pivotArea type="data" outline="0" fieldPosition="0">
        <references count="2">
          <reference field="4294967294" count="1" selected="0">
            <x v="5"/>
          </reference>
          <reference field="1" count="1" selected="0">
            <x v="0"/>
          </reference>
        </references>
      </pivotArea>
    </chartFormat>
    <chartFormat chart="16" format="68">
      <pivotArea type="data" outline="0" fieldPosition="0">
        <references count="2">
          <reference field="4294967294" count="1" selected="0">
            <x v="6"/>
          </reference>
          <reference field="1" count="1" selected="0">
            <x v="0"/>
          </reference>
        </references>
      </pivotArea>
    </chartFormat>
    <chartFormat chart="16" format="69">
      <pivotArea type="data" outline="0" fieldPosition="0">
        <references count="2">
          <reference field="4294967294" count="1" selected="0">
            <x v="8"/>
          </reference>
          <reference field="1" count="1" selected="0">
            <x v="0"/>
          </reference>
        </references>
      </pivotArea>
    </chartFormat>
    <chartFormat chart="16" format="70">
      <pivotArea type="data" outline="0" fieldPosition="0">
        <references count="2">
          <reference field="4294967294" count="1" selected="0">
            <x v="9"/>
          </reference>
          <reference field="1" count="1" selected="0">
            <x v="0"/>
          </reference>
        </references>
      </pivotArea>
    </chartFormat>
    <chartFormat chart="16" format="71">
      <pivotArea type="data" outline="0" fieldPosition="0">
        <references count="2">
          <reference field="4294967294" count="1" selected="0">
            <x v="10"/>
          </reference>
          <reference field="1" count="1" selected="0">
            <x v="0"/>
          </reference>
        </references>
      </pivotArea>
    </chartFormat>
    <chartFormat chart="16" format="72">
      <pivotArea type="data" outline="0" fieldPosition="0">
        <references count="2">
          <reference field="4294967294" count="1" selected="0">
            <x v="11"/>
          </reference>
          <reference field="1" count="1" selected="0">
            <x v="0"/>
          </reference>
        </references>
      </pivotArea>
    </chartFormat>
    <chartFormat chart="16" format="73" series="1">
      <pivotArea type="data" outline="0" fieldPosition="0">
        <references count="2">
          <reference field="4294967294" count="1" selected="0">
            <x v="0"/>
          </reference>
          <reference field="1" count="1" selected="0">
            <x v="1"/>
          </reference>
        </references>
      </pivotArea>
    </chartFormat>
    <chartFormat chart="16" format="74">
      <pivotArea type="data" outline="0" fieldPosition="0">
        <references count="2">
          <reference field="4294967294" count="1" selected="0">
            <x v="0"/>
          </reference>
          <reference field="1" count="1" selected="0">
            <x v="1"/>
          </reference>
        </references>
      </pivotArea>
    </chartFormat>
    <chartFormat chart="16" format="75">
      <pivotArea type="data" outline="0" fieldPosition="0">
        <references count="2">
          <reference field="4294967294" count="1" selected="0">
            <x v="3"/>
          </reference>
          <reference field="1" count="1" selected="0">
            <x v="1"/>
          </reference>
        </references>
      </pivotArea>
    </chartFormat>
    <chartFormat chart="16" format="76">
      <pivotArea type="data" outline="0" fieldPosition="0">
        <references count="2">
          <reference field="4294967294" count="1" selected="0">
            <x v="4"/>
          </reference>
          <reference field="1" count="1" selected="0">
            <x v="1"/>
          </reference>
        </references>
      </pivotArea>
    </chartFormat>
    <chartFormat chart="16" format="77">
      <pivotArea type="data" outline="0" fieldPosition="0">
        <references count="2">
          <reference field="4294967294" count="1" selected="0">
            <x v="5"/>
          </reference>
          <reference field="1" count="1" selected="0">
            <x v="1"/>
          </reference>
        </references>
      </pivotArea>
    </chartFormat>
    <chartFormat chart="16" format="78">
      <pivotArea type="data" outline="0" fieldPosition="0">
        <references count="2">
          <reference field="4294967294" count="1" selected="0">
            <x v="6"/>
          </reference>
          <reference field="1" count="1" selected="0">
            <x v="1"/>
          </reference>
        </references>
      </pivotArea>
    </chartFormat>
    <chartFormat chart="16" format="79">
      <pivotArea type="data" outline="0" fieldPosition="0">
        <references count="2">
          <reference field="4294967294" count="1" selected="0">
            <x v="8"/>
          </reference>
          <reference field="1" count="1" selected="0">
            <x v="1"/>
          </reference>
        </references>
      </pivotArea>
    </chartFormat>
    <chartFormat chart="16" format="80">
      <pivotArea type="data" outline="0" fieldPosition="0">
        <references count="2">
          <reference field="4294967294" count="1" selected="0">
            <x v="9"/>
          </reference>
          <reference field="1" count="1" selected="0">
            <x v="1"/>
          </reference>
        </references>
      </pivotArea>
    </chartFormat>
    <chartFormat chart="16" format="81">
      <pivotArea type="data" outline="0" fieldPosition="0">
        <references count="2">
          <reference field="4294967294" count="1" selected="0">
            <x v="10"/>
          </reference>
          <reference field="1" count="1" selected="0">
            <x v="1"/>
          </reference>
        </references>
      </pivotArea>
    </chartFormat>
    <chartFormat chart="16" format="82">
      <pivotArea type="data" outline="0" fieldPosition="0">
        <references count="2">
          <reference field="4294967294" count="1" selected="0">
            <x v="11"/>
          </reference>
          <reference field="1" count="1" selected="0">
            <x v="1"/>
          </reference>
        </references>
      </pivotArea>
    </chartFormat>
    <chartFormat chart="16" format="83" series="1">
      <pivotArea type="data" outline="0" fieldPosition="0">
        <references count="2">
          <reference field="4294967294" count="1" selected="0">
            <x v="0"/>
          </reference>
          <reference field="1" count="1" selected="0">
            <x v="2"/>
          </reference>
        </references>
      </pivotArea>
    </chartFormat>
    <chartFormat chart="16" format="84">
      <pivotArea type="data" outline="0" fieldPosition="0">
        <references count="2">
          <reference field="4294967294" count="1" selected="0">
            <x v="1"/>
          </reference>
          <reference field="1" count="1" selected="0">
            <x v="2"/>
          </reference>
        </references>
      </pivotArea>
    </chartFormat>
    <chartFormat chart="16" format="85">
      <pivotArea type="data" outline="0" fieldPosition="0">
        <references count="2">
          <reference field="4294967294" count="1" selected="0">
            <x v="2"/>
          </reference>
          <reference field="1" count="1" selected="0">
            <x v="2"/>
          </reference>
        </references>
      </pivotArea>
    </chartFormat>
    <chartFormat chart="16" format="86">
      <pivotArea type="data" outline="0" fieldPosition="0">
        <references count="2">
          <reference field="4294967294" count="1" selected="0">
            <x v="4"/>
          </reference>
          <reference field="1" count="1" selected="0">
            <x v="2"/>
          </reference>
        </references>
      </pivotArea>
    </chartFormat>
    <chartFormat chart="16" format="87">
      <pivotArea type="data" outline="0" fieldPosition="0">
        <references count="2">
          <reference field="4294967294" count="1" selected="0">
            <x v="5"/>
          </reference>
          <reference field="1" count="1" selected="0">
            <x v="2"/>
          </reference>
        </references>
      </pivotArea>
    </chartFormat>
    <chartFormat chart="16" format="88">
      <pivotArea type="data" outline="0" fieldPosition="0">
        <references count="2">
          <reference field="4294967294" count="1" selected="0">
            <x v="6"/>
          </reference>
          <reference field="1" count="1" selected="0">
            <x v="2"/>
          </reference>
        </references>
      </pivotArea>
    </chartFormat>
    <chartFormat chart="16" format="89">
      <pivotArea type="data" outline="0" fieldPosition="0">
        <references count="2">
          <reference field="4294967294" count="1" selected="0">
            <x v="7"/>
          </reference>
          <reference field="1" count="1" selected="0">
            <x v="2"/>
          </reference>
        </references>
      </pivotArea>
    </chartFormat>
    <chartFormat chart="16" format="90">
      <pivotArea type="data" outline="0" fieldPosition="0">
        <references count="2">
          <reference field="4294967294" count="1" selected="0">
            <x v="8"/>
          </reference>
          <reference field="1" count="1" selected="0">
            <x v="2"/>
          </reference>
        </references>
      </pivotArea>
    </chartFormat>
    <chartFormat chart="16" format="91">
      <pivotArea type="data" outline="0" fieldPosition="0">
        <references count="2">
          <reference field="4294967294" count="1" selected="0">
            <x v="10"/>
          </reference>
          <reference field="1" count="1" selected="0">
            <x v="2"/>
          </reference>
        </references>
      </pivotArea>
    </chartFormat>
    <chartFormat chart="16" format="92">
      <pivotArea type="data" outline="0" fieldPosition="0">
        <references count="2">
          <reference field="4294967294" count="1" selected="0">
            <x v="11"/>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DFCE4E-D098-43FE-A4B1-AB2CDF8C283F}" name="PivotTable6"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1:B83" firstHeaderRow="1" firstDataRow="1" firstDataCol="1" rowPageCount="1" colPageCount="1"/>
  <pivotFields count="17">
    <pivotField axis="axisPage" multipleItemSelectionAllowed="1" showAll="0">
      <items count="10">
        <item x="2"/>
        <item x="6"/>
        <item x="1"/>
        <item x="8"/>
        <item x="3"/>
        <item x="5"/>
        <item x="0"/>
        <item x="7"/>
        <item x="4"/>
        <item t="default"/>
      </items>
    </pivotField>
    <pivotField showAll="0">
      <items count="4">
        <item x="1"/>
        <item x="2"/>
        <item x="0"/>
        <item t="default"/>
      </items>
    </pivotField>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s>
  <rowFields count="1">
    <field x="-2"/>
  </rowFields>
  <rowItems count="12">
    <i>
      <x/>
    </i>
    <i i="1">
      <x v="1"/>
    </i>
    <i i="2">
      <x v="2"/>
    </i>
    <i i="3">
      <x v="3"/>
    </i>
    <i i="4">
      <x v="4"/>
    </i>
    <i i="5">
      <x v="5"/>
    </i>
    <i i="6">
      <x v="6"/>
    </i>
    <i i="7">
      <x v="7"/>
    </i>
    <i i="8">
      <x v="8"/>
    </i>
    <i i="9">
      <x v="9"/>
    </i>
    <i i="10">
      <x v="10"/>
    </i>
    <i i="11">
      <x v="11"/>
    </i>
  </rowItems>
  <colItems count="1">
    <i/>
  </colItems>
  <pageFields count="1">
    <pageField fld="0" hier="-1"/>
  </pageFields>
  <dataFields count="12">
    <dataField name="Sum of Jan" fld="5" baseField="0" baseItem="0" numFmtId="164"/>
    <dataField name="Sum of Feb" fld="6" baseField="0" baseItem="0" numFmtId="164"/>
    <dataField name="Sum of Mar" fld="7" baseField="0" baseItem="0" numFmtId="164"/>
    <dataField name="Sum of Apr" fld="8" baseField="0" baseItem="0" numFmtId="164"/>
    <dataField name="Sum of May" fld="9" baseField="0" baseItem="0" numFmtId="164"/>
    <dataField name="Sum of Jun" fld="10" baseField="0" baseItem="0" numFmtId="164"/>
    <dataField name="Sum of Jul" fld="11" baseField="0" baseItem="0" numFmtId="164"/>
    <dataField name="Sum of Aug" fld="12" baseField="0" baseItem="0" numFmtId="164"/>
    <dataField name="Sum of Sep" fld="13" baseField="0" baseItem="0" numFmtId="164"/>
    <dataField name="Sum of Oct" fld="14" baseField="0" baseItem="0" numFmtId="164"/>
    <dataField name="Sum of Nov" fld="15" baseField="0" baseItem="0" numFmtId="164"/>
    <dataField name="Sum of Dec" fld="16" baseField="0" baseItem="0" numFmtId="164"/>
  </dataFields>
  <chartFormats count="26">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10"/>
          </reference>
        </references>
      </pivotArea>
    </chartFormat>
    <chartFormat chart="0" format="2">
      <pivotArea type="data" outline="0" fieldPosition="0">
        <references count="1">
          <reference field="4294967294" count="1" selected="0">
            <x v="11"/>
          </reference>
        </references>
      </pivotArea>
    </chartFormat>
    <chartFormat chart="0" format="3">
      <pivotArea type="data" outline="0" fieldPosition="0">
        <references count="1">
          <reference field="4294967294" count="1" selected="0">
            <x v="0"/>
          </reference>
        </references>
      </pivotArea>
    </chartFormat>
    <chartFormat chart="0" format="4">
      <pivotArea type="data" outline="0" fieldPosition="0">
        <references count="1">
          <reference field="4294967294" count="1" selected="0">
            <x v="1"/>
          </reference>
        </references>
      </pivotArea>
    </chartFormat>
    <chartFormat chart="0" format="5">
      <pivotArea type="data" outline="0" fieldPosition="0">
        <references count="1">
          <reference field="4294967294" count="1" selected="0">
            <x v="2"/>
          </reference>
        </references>
      </pivotArea>
    </chartFormat>
    <chartFormat chart="0" format="6">
      <pivotArea type="data" outline="0" fieldPosition="0">
        <references count="1">
          <reference field="4294967294" count="1" selected="0">
            <x v="3"/>
          </reference>
        </references>
      </pivotArea>
    </chartFormat>
    <chartFormat chart="0" format="7">
      <pivotArea type="data" outline="0" fieldPosition="0">
        <references count="1">
          <reference field="4294967294" count="1" selected="0">
            <x v="4"/>
          </reference>
        </references>
      </pivotArea>
    </chartFormat>
    <chartFormat chart="0" format="8">
      <pivotArea type="data" outline="0" fieldPosition="0">
        <references count="1">
          <reference field="4294967294" count="1" selected="0">
            <x v="5"/>
          </reference>
        </references>
      </pivotArea>
    </chartFormat>
    <chartFormat chart="0" format="9">
      <pivotArea type="data" outline="0" fieldPosition="0">
        <references count="1">
          <reference field="4294967294" count="1" selected="0">
            <x v="7"/>
          </reference>
        </references>
      </pivotArea>
    </chartFormat>
    <chartFormat chart="0" format="10">
      <pivotArea type="data" outline="0" fieldPosition="0">
        <references count="1">
          <reference field="4294967294" count="1" selected="0">
            <x v="8"/>
          </reference>
        </references>
      </pivotArea>
    </chartFormat>
    <chartFormat chart="0" format="11">
      <pivotArea type="data" outline="0" fieldPosition="0">
        <references count="1">
          <reference field="4294967294" count="1" selected="0">
            <x v="9"/>
          </reference>
        </references>
      </pivotArea>
    </chartFormat>
    <chartFormat chart="0" format="12">
      <pivotArea type="data" outline="0" fieldPosition="0">
        <references count="1">
          <reference field="4294967294" count="1" selected="0">
            <x v="6"/>
          </reference>
        </references>
      </pivotArea>
    </chartFormat>
    <chartFormat chart="2" format="26" series="1">
      <pivotArea type="data" outline="0" fieldPosition="0">
        <references count="1">
          <reference field="4294967294" count="1" selected="0">
            <x v="0"/>
          </reference>
        </references>
      </pivotArea>
    </chartFormat>
    <chartFormat chart="2" format="27">
      <pivotArea type="data" outline="0" fieldPosition="0">
        <references count="1">
          <reference field="4294967294" count="1" selected="0">
            <x v="0"/>
          </reference>
        </references>
      </pivotArea>
    </chartFormat>
    <chartFormat chart="2" format="28">
      <pivotArea type="data" outline="0" fieldPosition="0">
        <references count="1">
          <reference field="4294967294" count="1" selected="0">
            <x v="1"/>
          </reference>
        </references>
      </pivotArea>
    </chartFormat>
    <chartFormat chart="2" format="29">
      <pivotArea type="data" outline="0" fieldPosition="0">
        <references count="1">
          <reference field="4294967294" count="1" selected="0">
            <x v="2"/>
          </reference>
        </references>
      </pivotArea>
    </chartFormat>
    <chartFormat chart="2" format="30">
      <pivotArea type="data" outline="0" fieldPosition="0">
        <references count="1">
          <reference field="4294967294" count="1" selected="0">
            <x v="3"/>
          </reference>
        </references>
      </pivotArea>
    </chartFormat>
    <chartFormat chart="2" format="31">
      <pivotArea type="data" outline="0" fieldPosition="0">
        <references count="1">
          <reference field="4294967294" count="1" selected="0">
            <x v="4"/>
          </reference>
        </references>
      </pivotArea>
    </chartFormat>
    <chartFormat chart="2" format="32">
      <pivotArea type="data" outline="0" fieldPosition="0">
        <references count="1">
          <reference field="4294967294" count="1" selected="0">
            <x v="5"/>
          </reference>
        </references>
      </pivotArea>
    </chartFormat>
    <chartFormat chart="2" format="33">
      <pivotArea type="data" outline="0" fieldPosition="0">
        <references count="1">
          <reference field="4294967294" count="1" selected="0">
            <x v="6"/>
          </reference>
        </references>
      </pivotArea>
    </chartFormat>
    <chartFormat chart="2" format="34">
      <pivotArea type="data" outline="0" fieldPosition="0">
        <references count="1">
          <reference field="4294967294" count="1" selected="0">
            <x v="7"/>
          </reference>
        </references>
      </pivotArea>
    </chartFormat>
    <chartFormat chart="2" format="35">
      <pivotArea type="data" outline="0" fieldPosition="0">
        <references count="1">
          <reference field="4294967294" count="1" selected="0">
            <x v="8"/>
          </reference>
        </references>
      </pivotArea>
    </chartFormat>
    <chartFormat chart="2" format="36">
      <pivotArea type="data" outline="0" fieldPosition="0">
        <references count="1">
          <reference field="4294967294" count="1" selected="0">
            <x v="9"/>
          </reference>
        </references>
      </pivotArea>
    </chartFormat>
    <chartFormat chart="2" format="37">
      <pivotArea type="data" outline="0" fieldPosition="0">
        <references count="1">
          <reference field="4294967294" count="1" selected="0">
            <x v="10"/>
          </reference>
        </references>
      </pivotArea>
    </chartFormat>
    <chartFormat chart="2" format="38">
      <pivotArea type="data" outline="0" fieldPosition="0">
        <references count="1">
          <reference field="429496729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A94924-63DF-4F4E-B992-DBF0ACE154D9}" name="PivotTable7"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B34" firstHeaderRow="1" firstDataRow="1" firstDataCol="1" rowPageCount="2" colPageCount="1"/>
  <pivotFields count="17">
    <pivotField axis="axisPage" multipleItemSelectionAllowed="1" showAll="0">
      <items count="10">
        <item x="2"/>
        <item x="6"/>
        <item x="1"/>
        <item x="8"/>
        <item x="3"/>
        <item x="5"/>
        <item x="0"/>
        <item x="7"/>
        <item x="4"/>
        <item t="default"/>
      </items>
    </pivotField>
    <pivotField showAll="0">
      <items count="4">
        <item sd="0" x="1"/>
        <item sd="0" x="2"/>
        <item sd="0" x="0"/>
        <item t="default"/>
      </items>
    </pivotField>
    <pivotField showAll="0"/>
    <pivotField axis="axisPage" multipleItemSelectionAllowed="1" showAll="0">
      <items count="13">
        <item x="0"/>
        <item x="1"/>
        <item x="2"/>
        <item x="3"/>
        <item x="4"/>
        <item x="5"/>
        <item x="6"/>
        <item x="7"/>
        <item x="8"/>
        <item x="9"/>
        <item x="10"/>
        <item x="11"/>
        <item t="default"/>
      </items>
    </pivotField>
    <pivotField showAll="0">
      <items count="4">
        <item x="0"/>
        <item x="1"/>
        <item x="2"/>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s>
  <rowFields count="1">
    <field x="-2"/>
  </rowFields>
  <rowItems count="12">
    <i>
      <x/>
    </i>
    <i i="1">
      <x v="1"/>
    </i>
    <i i="2">
      <x v="2"/>
    </i>
    <i i="3">
      <x v="3"/>
    </i>
    <i i="4">
      <x v="4"/>
    </i>
    <i i="5">
      <x v="5"/>
    </i>
    <i i="6">
      <x v="6"/>
    </i>
    <i i="7">
      <x v="7"/>
    </i>
    <i i="8">
      <x v="8"/>
    </i>
    <i i="9">
      <x v="9"/>
    </i>
    <i i="10">
      <x v="10"/>
    </i>
    <i i="11">
      <x v="11"/>
    </i>
  </rowItems>
  <colItems count="1">
    <i/>
  </colItems>
  <pageFields count="2">
    <pageField fld="3" hier="-1"/>
    <pageField fld="0" hier="-1"/>
  </pageFields>
  <dataFields count="12">
    <dataField name="Sum of Jan" fld="5" baseField="0" baseItem="0" numFmtId="164"/>
    <dataField name="Sum of Feb" fld="6" baseField="0" baseItem="0" numFmtId="164"/>
    <dataField name="Sum of Mar" fld="7" baseField="0" baseItem="0" numFmtId="164"/>
    <dataField name="Sum of Apr" fld="8" baseField="0" baseItem="0" numFmtId="164"/>
    <dataField name="Sum of May" fld="9" baseField="0" baseItem="0" numFmtId="164"/>
    <dataField name="Sum of Jun" fld="10" baseField="0" baseItem="0" numFmtId="164"/>
    <dataField name="Sum of Jul" fld="11" baseField="0" baseItem="0" numFmtId="164"/>
    <dataField name="Sum of Aug" fld="12" baseField="0" baseItem="0" numFmtId="164"/>
    <dataField name="Sum of Sep" fld="13" baseField="0" baseItem="0" numFmtId="164"/>
    <dataField name="Sum of Oct" fld="14" baseField="0" baseItem="0" numFmtId="164"/>
    <dataField name="Sum of Nov" fld="15" baseField="0" baseItem="0" numFmtId="164"/>
    <dataField name="Sum of Dec" fld="16"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95CDE9-45CB-46E5-91A8-9B8260A07694}" name="PivotTable2" cacheId="8" dataOnRows="1"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8:B100" firstHeaderRow="1" firstDataRow="1" firstDataCol="1" rowPageCount="1" colPageCount="1"/>
  <pivotFields count="17">
    <pivotField axis="axisPage" multipleItemSelectionAllowed="1" showAll="0" sortType="ascending">
      <items count="10">
        <item x="2"/>
        <item x="6"/>
        <item x="1"/>
        <item x="8"/>
        <item x="3"/>
        <item x="5"/>
        <item x="0"/>
        <item x="7"/>
        <item x="4"/>
        <item t="default"/>
      </items>
      <autoSortScope>
        <pivotArea dataOnly="0" outline="0" fieldPosition="0">
          <references count="1">
            <reference field="4294967294" count="1" selected="0">
              <x v="6"/>
            </reference>
          </references>
        </pivotArea>
      </autoSortScope>
    </pivotField>
    <pivotField showAll="0">
      <items count="4">
        <item x="1"/>
        <item x="2"/>
        <item x="0"/>
        <item t="default"/>
      </items>
    </pivotField>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s>
  <rowFields count="1">
    <field x="-2"/>
  </rowFields>
  <rowItems count="12">
    <i>
      <x/>
    </i>
    <i i="1">
      <x v="1"/>
    </i>
    <i i="2">
      <x v="2"/>
    </i>
    <i i="3">
      <x v="3"/>
    </i>
    <i i="4">
      <x v="4"/>
    </i>
    <i i="5">
      <x v="5"/>
    </i>
    <i i="6">
      <x v="6"/>
    </i>
    <i i="7">
      <x v="7"/>
    </i>
    <i i="8">
      <x v="8"/>
    </i>
    <i i="9">
      <x v="9"/>
    </i>
    <i i="10">
      <x v="10"/>
    </i>
    <i i="11">
      <x v="11"/>
    </i>
  </rowItems>
  <colItems count="1">
    <i/>
  </colItems>
  <pageFields count="1">
    <pageField fld="0" hier="-1"/>
  </pageFields>
  <dataFields count="12">
    <dataField name="Sum of Jan" fld="5" baseField="0" baseItem="0" numFmtId="164"/>
    <dataField name="Sum of Feb" fld="6" baseField="0" baseItem="0" numFmtId="164"/>
    <dataField name="Sum of Mar" fld="7" baseField="0" baseItem="0" numFmtId="164"/>
    <dataField name="Sum of Apr" fld="8" baseField="0" baseItem="0" numFmtId="164"/>
    <dataField name="Sum of May" fld="9" baseField="0" baseItem="0" numFmtId="164"/>
    <dataField name="Sum of Jun" fld="10" baseField="0" baseItem="0" numFmtId="164"/>
    <dataField name="Sum of Jul" fld="11" baseField="0" baseItem="0" numFmtId="164"/>
    <dataField name="Sum of Aug" fld="12" baseField="0" baseItem="0" numFmtId="164"/>
    <dataField name="Sum of Sep" fld="13" baseField="0" baseItem="0" numFmtId="164"/>
    <dataField name="Sum of Oct" fld="14" baseField="0" baseItem="0" numFmtId="164"/>
    <dataField name="Sum of Nov" fld="15" baseField="0" baseItem="0" numFmtId="164"/>
    <dataField name="Sum of Dec" fld="16" baseField="0" baseItem="0" numFmtId="164"/>
  </dataField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3"/>
          </reference>
        </references>
      </pivotArea>
    </chartFormat>
    <chartFormat chart="0" format="2">
      <pivotArea type="data" outline="0" fieldPosition="0">
        <references count="1">
          <reference field="4294967294" count="1" selected="0">
            <x v="4"/>
          </reference>
        </references>
      </pivotArea>
    </chartFormat>
    <chartFormat chart="0" format="3">
      <pivotArea type="data" outline="0" fieldPosition="0">
        <references count="1">
          <reference field="4294967294" count="1" selected="0">
            <x v="10"/>
          </reference>
        </references>
      </pivotArea>
    </chartFormat>
    <chartFormat chart="0" format="4">
      <pivotArea type="data" outline="0" fieldPosition="0">
        <references count="1">
          <reference field="4294967294" count="1" selected="0">
            <x v="1"/>
          </reference>
        </references>
      </pivotArea>
    </chartFormat>
    <chartFormat chart="0" format="5">
      <pivotArea type="data" outline="0" fieldPosition="0">
        <references count="1">
          <reference field="4294967294" count="1" selected="0">
            <x v="11"/>
          </reference>
        </references>
      </pivotArea>
    </chartFormat>
    <chartFormat chart="0" format="6">
      <pivotArea type="data" outline="0" fieldPosition="0">
        <references count="1">
          <reference field="4294967294" count="1" selected="0">
            <x v="6"/>
          </reference>
        </references>
      </pivotArea>
    </chartFormat>
    <chartFormat chart="0" format="7">
      <pivotArea type="data" outline="0" fieldPosition="0">
        <references count="1">
          <reference field="4294967294" count="1" selected="0">
            <x v="8"/>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1">
          <reference field="4294967294" count="1" selected="0">
            <x v="3"/>
          </reference>
        </references>
      </pivotArea>
    </chartFormat>
    <chartFormat chart="3" format="16">
      <pivotArea type="data" outline="0" fieldPosition="0">
        <references count="1">
          <reference field="4294967294" count="1" selected="0">
            <x v="4"/>
          </reference>
        </references>
      </pivotArea>
    </chartFormat>
    <chartFormat chart="3" format="17">
      <pivotArea type="data" outline="0" fieldPosition="0">
        <references count="1">
          <reference field="4294967294" count="1" selected="0">
            <x v="6"/>
          </reference>
        </references>
      </pivotArea>
    </chartFormat>
    <chartFormat chart="3" format="18">
      <pivotArea type="data" outline="0" fieldPosition="0">
        <references count="1">
          <reference field="4294967294" count="1" selected="0">
            <x v="8"/>
          </reference>
        </references>
      </pivotArea>
    </chartFormat>
    <chartFormat chart="3" format="19">
      <pivotArea type="data" outline="0" fieldPosition="0">
        <references count="1">
          <reference field="4294967294" count="1" selected="0">
            <x v="10"/>
          </reference>
        </references>
      </pivotArea>
    </chartFormat>
    <chartFormat chart="3" format="20">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DB9142-7AB1-4243-8DAE-51CB2B3A7378}" name="PivotTable3"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B50" firstHeaderRow="1" firstDataRow="1" firstDataCol="1" rowPageCount="1" colPageCount="1"/>
  <pivotFields count="17">
    <pivotField axis="axisPage" multipleItemSelectionAllowed="1" showAll="0">
      <items count="10">
        <item x="2"/>
        <item x="6"/>
        <item x="1"/>
        <item x="8"/>
        <item x="3"/>
        <item x="5"/>
        <item x="0"/>
        <item x="7"/>
        <item x="4"/>
        <item t="default"/>
      </items>
    </pivotField>
    <pivotField showAll="0">
      <items count="4">
        <item x="1"/>
        <item x="2"/>
        <item x="0"/>
        <item t="default"/>
      </items>
    </pivotField>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s>
  <rowFields count="1">
    <field x="-2"/>
  </rowFields>
  <rowItems count="12">
    <i>
      <x/>
    </i>
    <i i="1">
      <x v="1"/>
    </i>
    <i i="2">
      <x v="2"/>
    </i>
    <i i="3">
      <x v="3"/>
    </i>
    <i i="4">
      <x v="4"/>
    </i>
    <i i="5">
      <x v="5"/>
    </i>
    <i i="6">
      <x v="6"/>
    </i>
    <i i="7">
      <x v="7"/>
    </i>
    <i i="8">
      <x v="8"/>
    </i>
    <i i="9">
      <x v="9"/>
    </i>
    <i i="10">
      <x v="10"/>
    </i>
    <i i="11">
      <x v="11"/>
    </i>
  </rowItems>
  <colItems count="1">
    <i/>
  </colItems>
  <pageFields count="1">
    <pageField fld="0" hier="-1"/>
  </pageFields>
  <dataFields count="12">
    <dataField name="Average of Jan" fld="5" subtotal="average" baseField="0" baseItem="0" numFmtId="164"/>
    <dataField name="Average of Feb" fld="6" subtotal="average" baseField="0" baseItem="0" numFmtId="164"/>
    <dataField name="Average of Mar" fld="7" subtotal="average" baseField="0" baseItem="0" numFmtId="164"/>
    <dataField name="Average of Apr" fld="8" subtotal="average" baseField="0" baseItem="0" numFmtId="164"/>
    <dataField name="Average of May" fld="9" subtotal="average" baseField="0" baseItem="0" numFmtId="164"/>
    <dataField name="Average of Jun" fld="10" subtotal="average" baseField="0" baseItem="0" numFmtId="164"/>
    <dataField name="Average of Jul" fld="11" subtotal="average" baseField="0" baseItem="0" numFmtId="164"/>
    <dataField name="Average of Aug" fld="12" subtotal="average" baseField="0" baseItem="0" numFmtId="164"/>
    <dataField name="Average of Sep" fld="13" subtotal="average" baseField="0" baseItem="0" numFmtId="164"/>
    <dataField name="Average of Oct" fld="14" subtotal="average" baseField="0" baseItem="0" numFmtId="164"/>
    <dataField name="Average of Nov" fld="15" subtotal="average" baseField="0" baseItem="0" numFmtId="164"/>
    <dataField name="Average of Dec" fld="16"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408F4C-6A0E-47F4-B166-ABDF4EFC6E78}" name="PivotTable1"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B16" firstHeaderRow="1" firstDataRow="1" firstDataCol="1" rowPageCount="2" colPageCount="1"/>
  <pivotFields count="17">
    <pivotField axis="axisPage" multipleItemSelectionAllowed="1" showAll="0">
      <items count="10">
        <item x="2"/>
        <item x="6"/>
        <item x="1"/>
        <item x="8"/>
        <item x="3"/>
        <item x="5"/>
        <item x="0"/>
        <item x="7"/>
        <item x="4"/>
        <item t="default"/>
      </items>
    </pivotField>
    <pivotField axis="axisPage" multipleItemSelectionAllowed="1" showAll="0">
      <items count="4">
        <item sd="0" x="1"/>
        <item sd="0" x="2"/>
        <item sd="0" x="0"/>
        <item t="default"/>
      </items>
    </pivotField>
    <pivotField showAll="0"/>
    <pivotField showAll="0">
      <items count="13">
        <item x="0"/>
        <item x="1"/>
        <item x="2"/>
        <item x="3"/>
        <item x="4"/>
        <item x="5"/>
        <item x="6"/>
        <item x="7"/>
        <item x="8"/>
        <item x="9"/>
        <item x="10"/>
        <item x="11"/>
        <item t="default"/>
      </items>
    </pivotField>
    <pivotField showAll="0">
      <items count="4">
        <item x="0"/>
        <item x="1"/>
        <item x="2"/>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s>
  <rowFields count="1">
    <field x="-2"/>
  </rowFields>
  <rowItems count="12">
    <i>
      <x/>
    </i>
    <i i="1">
      <x v="1"/>
    </i>
    <i i="2">
      <x v="2"/>
    </i>
    <i i="3">
      <x v="3"/>
    </i>
    <i i="4">
      <x v="4"/>
    </i>
    <i i="5">
      <x v="5"/>
    </i>
    <i i="6">
      <x v="6"/>
    </i>
    <i i="7">
      <x v="7"/>
    </i>
    <i i="8">
      <x v="8"/>
    </i>
    <i i="9">
      <x v="9"/>
    </i>
    <i i="10">
      <x v="10"/>
    </i>
    <i i="11">
      <x v="11"/>
    </i>
  </rowItems>
  <colItems count="1">
    <i/>
  </colItems>
  <pageFields count="2">
    <pageField fld="1" hier="-1"/>
    <pageField fld="0" hier="-1"/>
  </pageFields>
  <dataFields count="12">
    <dataField name="Sum of Jan" fld="5" baseField="0" baseItem="0" numFmtId="164"/>
    <dataField name="Sum of Feb" fld="6" baseField="0" baseItem="0" numFmtId="164"/>
    <dataField name="Sum of Mar" fld="7" baseField="0" baseItem="0" numFmtId="164"/>
    <dataField name="Sum of Apr" fld="8" baseField="0" baseItem="0" numFmtId="164"/>
    <dataField name="Sum of May" fld="9" baseField="0" baseItem="0" numFmtId="164"/>
    <dataField name="Sum of Jun" fld="10" baseField="0" baseItem="0" numFmtId="164"/>
    <dataField name="Sum of Jul" fld="11" baseField="0" baseItem="0" numFmtId="164"/>
    <dataField name="Sum of Aug" fld="12" baseField="0" baseItem="0" numFmtId="164"/>
    <dataField name="Sum of Sep" fld="13" baseField="0" baseItem="0" numFmtId="164"/>
    <dataField name="Sum of Oct" fld="14" baseField="0" baseItem="0" numFmtId="164"/>
    <dataField name="Sum of Nov" fld="15" baseField="0" baseItem="0" numFmtId="164"/>
    <dataField name="Sum of Dec" fld="16" baseField="0" baseItem="0" numFmtId="164"/>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1">
          <reference field="4294967294" count="1" selected="0">
            <x v="6"/>
          </reference>
        </references>
      </pivotArea>
    </chartFormat>
    <chartFormat chart="1" format="2">
      <pivotArea type="data" outline="0" fieldPosition="0">
        <references count="1">
          <reference field="4294967294" count="1" selected="0">
            <x v="8"/>
          </reference>
        </references>
      </pivotArea>
    </chartFormat>
    <chartFormat chart="1" format="3">
      <pivotArea type="data" outline="0" fieldPosition="0">
        <references count="1">
          <reference field="4294967294" count="1" selected="0">
            <x v="7"/>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6"/>
          </reference>
        </references>
      </pivotArea>
    </chartFormat>
    <chartFormat chart="3" format="10">
      <pivotArea type="data" outline="0" fieldPosition="0">
        <references count="1">
          <reference field="4294967294" count="1" selected="0">
            <x v="7"/>
          </reference>
        </references>
      </pivotArea>
    </chartFormat>
    <chartFormat chart="3" format="11">
      <pivotArea type="data" outline="0" fieldPosition="0">
        <references count="1">
          <reference field="429496729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2746C8-0A3A-4CAB-A46A-BBE8DE4161B4}" name="PivotTable4" cacheId="8"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5:B67" firstHeaderRow="1" firstDataRow="1" firstDataCol="1" rowPageCount="2" colPageCount="1"/>
  <pivotFields count="17">
    <pivotField showAll="0">
      <items count="10">
        <item x="2"/>
        <item x="6"/>
        <item x="1"/>
        <item x="8"/>
        <item x="3"/>
        <item x="5"/>
        <item x="0"/>
        <item x="7"/>
        <item x="4"/>
        <item t="default"/>
      </items>
    </pivotField>
    <pivotField axis="axisPage" showAll="0">
      <items count="4">
        <item x="1"/>
        <item x="2"/>
        <item x="0"/>
        <item t="default"/>
      </items>
    </pivotField>
    <pivotField showAll="0"/>
    <pivotField showAll="0">
      <items count="13">
        <item x="0"/>
        <item x="1"/>
        <item x="2"/>
        <item x="3"/>
        <item x="4"/>
        <item x="5"/>
        <item x="6"/>
        <item x="7"/>
        <item x="8"/>
        <item x="9"/>
        <item x="10"/>
        <item x="11"/>
        <item t="default"/>
      </items>
    </pivotField>
    <pivotField axis="axisPage" multipleItemSelectionAllowed="1" showAll="0">
      <items count="4">
        <item x="0"/>
        <item x="1"/>
        <item x="2"/>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s>
  <rowFields count="1">
    <field x="-2"/>
  </rowFields>
  <rowItems count="12">
    <i>
      <x/>
    </i>
    <i i="1">
      <x v="1"/>
    </i>
    <i i="2">
      <x v="2"/>
    </i>
    <i i="3">
      <x v="3"/>
    </i>
    <i i="4">
      <x v="4"/>
    </i>
    <i i="5">
      <x v="5"/>
    </i>
    <i i="6">
      <x v="6"/>
    </i>
    <i i="7">
      <x v="7"/>
    </i>
    <i i="8">
      <x v="8"/>
    </i>
    <i i="9">
      <x v="9"/>
    </i>
    <i i="10">
      <x v="10"/>
    </i>
    <i i="11">
      <x v="11"/>
    </i>
  </rowItems>
  <colItems count="1">
    <i/>
  </colItems>
  <pageFields count="2">
    <pageField fld="4" hier="-1"/>
    <pageField fld="1" hier="-1"/>
  </pageFields>
  <dataFields count="12">
    <dataField name="Sum of Jan" fld="5" baseField="0" baseItem="0" numFmtId="164"/>
    <dataField name="Sum of Feb" fld="6" baseField="0" baseItem="0" numFmtId="164"/>
    <dataField name="Sum of Mar" fld="7" baseField="0" baseItem="0" numFmtId="164"/>
    <dataField name="Sum of Apr" fld="8" baseField="0" baseItem="0" numFmtId="164"/>
    <dataField name="Sum of May" fld="9" baseField="0" baseItem="0" numFmtId="164"/>
    <dataField name="Sum of Jun" fld="10" baseField="0" baseItem="0" numFmtId="164"/>
    <dataField name="Sum of Jul" fld="11" baseField="0" baseItem="0" numFmtId="164"/>
    <dataField name="Sum of Aug" fld="12" baseField="0" baseItem="0" numFmtId="164"/>
    <dataField name="Sum of Sep" fld="13" baseField="0" baseItem="0" numFmtId="164"/>
    <dataField name="Sum of Oct" fld="14" baseField="0" baseItem="0" numFmtId="164"/>
    <dataField name="Sum of Nov" fld="15" baseField="0" baseItem="0" numFmtId="164"/>
    <dataField name="Sum of Dec" fld="16"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BD2AB-8425-4E01-BA78-EDB6D45F77E1}" name="PivotTable8" cacheId="8" dataOnRows="1" dataPosition="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125:D138" firstHeaderRow="1" firstDataRow="2" firstDataCol="1" rowPageCount="1" colPageCount="1"/>
  <pivotFields count="17">
    <pivotField axis="axisPage" multipleItemSelectionAllowed="1" showAll="0" sortType="ascending">
      <items count="10">
        <item x="2"/>
        <item x="6"/>
        <item x="1"/>
        <item x="8"/>
        <item x="3"/>
        <item x="5"/>
        <item x="0"/>
        <item x="7"/>
        <item x="4"/>
        <item t="default"/>
      </items>
      <autoSortScope>
        <pivotArea dataOnly="0" outline="0" fieldPosition="0">
          <references count="1">
            <reference field="4294967294" count="1" selected="0">
              <x v="6"/>
            </reference>
          </references>
        </pivotArea>
      </autoSortScope>
    </pivotField>
    <pivotField showAll="0">
      <items count="4">
        <item x="1"/>
        <item x="2"/>
        <item x="0"/>
        <item t="default"/>
      </items>
    </pivotField>
    <pivotField showAll="0"/>
    <pivotField showAll="0">
      <items count="13">
        <item x="0"/>
        <item x="1"/>
        <item x="2"/>
        <item x="3"/>
        <item x="4"/>
        <item x="5"/>
        <item x="6"/>
        <item x="7"/>
        <item x="8"/>
        <item x="9"/>
        <item x="10"/>
        <item x="11"/>
        <item t="default"/>
      </items>
    </pivotField>
    <pivotField axis="axisCol" multipleItemSelectionAllowed="1" showAll="0">
      <items count="4">
        <item x="0"/>
        <item x="1"/>
        <item x="2"/>
        <item t="default"/>
      </items>
    </pivotField>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 dataField="1" numFmtId="164" showAll="0"/>
  </pivotFields>
  <rowFields count="1">
    <field x="-2"/>
  </rowFields>
  <rowItems count="12">
    <i>
      <x/>
    </i>
    <i i="1">
      <x v="1"/>
    </i>
    <i i="2">
      <x v="2"/>
    </i>
    <i i="3">
      <x v="3"/>
    </i>
    <i i="4">
      <x v="4"/>
    </i>
    <i i="5">
      <x v="5"/>
    </i>
    <i i="6">
      <x v="6"/>
    </i>
    <i i="7">
      <x v="7"/>
    </i>
    <i i="8">
      <x v="8"/>
    </i>
    <i i="9">
      <x v="9"/>
    </i>
    <i i="10">
      <x v="10"/>
    </i>
    <i i="11">
      <x v="11"/>
    </i>
  </rowItems>
  <colFields count="1">
    <field x="4"/>
  </colFields>
  <colItems count="3">
    <i>
      <x/>
    </i>
    <i>
      <x v="1"/>
    </i>
    <i>
      <x v="2"/>
    </i>
  </colItems>
  <pageFields count="1">
    <pageField fld="0" hier="-1"/>
  </pageFields>
  <dataFields count="12">
    <dataField name="Sum of Jan" fld="5" baseField="0" baseItem="0" numFmtId="164"/>
    <dataField name="Sum of Feb" fld="6" baseField="0" baseItem="0" numFmtId="164"/>
    <dataField name="Sum of Mar" fld="7" baseField="0" baseItem="0" numFmtId="164"/>
    <dataField name="Sum of Apr" fld="8" baseField="0" baseItem="0" numFmtId="164"/>
    <dataField name="Sum of May" fld="9" baseField="0" baseItem="0" numFmtId="164"/>
    <dataField name="Sum of Jun" fld="10" baseField="0" baseItem="0" numFmtId="164"/>
    <dataField name="Sum of Jul" fld="11" baseField="0" baseItem="0" numFmtId="164"/>
    <dataField name="Sum of Aug" fld="12" baseField="0" baseItem="0" numFmtId="164"/>
    <dataField name="Sum of Sep" fld="13" baseField="0" baseItem="0" numFmtId="164"/>
    <dataField name="Sum of Oct" fld="14" baseField="0" baseItem="0" numFmtId="164"/>
    <dataField name="Sum of Nov" fld="15" baseField="0" baseItem="0" numFmtId="164"/>
    <dataField name="Sum of Dec" fld="16" baseField="0" baseItem="0" numFmtId="164"/>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3"/>
          </reference>
        </references>
      </pivotArea>
    </chartFormat>
    <chartFormat chart="0" format="2">
      <pivotArea type="data" outline="0" fieldPosition="0">
        <references count="1">
          <reference field="4294967294" count="1" selected="0">
            <x v="4"/>
          </reference>
        </references>
      </pivotArea>
    </chartFormat>
    <chartFormat chart="0" format="3">
      <pivotArea type="data" outline="0" fieldPosition="0">
        <references count="1">
          <reference field="4294967294" count="1" selected="0">
            <x v="10"/>
          </reference>
        </references>
      </pivotArea>
    </chartFormat>
    <chartFormat chart="0" format="4">
      <pivotArea type="data" outline="0" fieldPosition="0">
        <references count="1">
          <reference field="4294967294" count="1" selected="0">
            <x v="1"/>
          </reference>
        </references>
      </pivotArea>
    </chartFormat>
    <chartFormat chart="0" format="5">
      <pivotArea type="data" outline="0" fieldPosition="0">
        <references count="1">
          <reference field="4294967294" count="1" selected="0">
            <x v="11"/>
          </reference>
        </references>
      </pivotArea>
    </chartFormat>
    <chartFormat chart="0" format="6">
      <pivotArea type="data" outline="0" fieldPosition="0">
        <references count="1">
          <reference field="4294967294" count="1" selected="0">
            <x v="6"/>
          </reference>
        </references>
      </pivotArea>
    </chartFormat>
    <chartFormat chart="0" format="7">
      <pivotArea type="data" outline="0" fieldPosition="0">
        <references count="1">
          <reference field="4294967294" count="1" selected="0">
            <x v="8"/>
          </reference>
        </references>
      </pivotArea>
    </chartFormat>
    <chartFormat chart="14" format="0" series="1">
      <pivotArea type="data" outline="0" fieldPosition="0">
        <references count="2">
          <reference field="4294967294" count="1" selected="0">
            <x v="0"/>
          </reference>
          <reference field="4" count="1" selected="0">
            <x v="0"/>
          </reference>
        </references>
      </pivotArea>
    </chartFormat>
    <chartFormat chart="14" format="1" series="1">
      <pivotArea type="data" outline="0" fieldPosition="0">
        <references count="2">
          <reference field="4294967294" count="1" selected="0">
            <x v="0"/>
          </reference>
          <reference field="4" count="1" selected="0">
            <x v="1"/>
          </reference>
        </references>
      </pivotArea>
    </chartFormat>
    <chartFormat chart="16" format="4" series="1">
      <pivotArea type="data" outline="0" fieldPosition="0">
        <references count="2">
          <reference field="4294967294" count="1" selected="0">
            <x v="0"/>
          </reference>
          <reference field="4" count="1" selected="0">
            <x v="0"/>
          </reference>
        </references>
      </pivotArea>
    </chartFormat>
    <chartFormat chart="16" format="5" series="1">
      <pivotArea type="data" outline="0" fieldPosition="0">
        <references count="2">
          <reference field="4294967294" count="1" selected="0">
            <x v="0"/>
          </reference>
          <reference field="4" count="1" selected="0">
            <x v="1"/>
          </reference>
        </references>
      </pivotArea>
    </chartFormat>
    <chartFormat chart="16" format="6" series="1">
      <pivotArea type="data" outline="0" fieldPosition="0">
        <references count="2">
          <reference field="4294967294" count="1" selected="0">
            <x v="0"/>
          </reference>
          <reference field="4" count="1" selected="0">
            <x v="2"/>
          </reference>
        </references>
      </pivotArea>
    </chartFormat>
    <chartFormat chart="14" format="2" series="1">
      <pivotArea type="data" outline="0" fieldPosition="0">
        <references count="2">
          <reference field="4294967294" count="1" selected="0">
            <x v="0"/>
          </reference>
          <reference field="4" count="1" selected="0">
            <x v="2"/>
          </reference>
        </references>
      </pivotArea>
    </chartFormat>
    <chartFormat chart="16" format="7"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 xr10:uid="{C51A3781-E4E8-4BDC-BAA8-22AB9C2EA647}" sourceName="Account">
  <pivotTables>
    <pivotTable tabId="3" name="PivotTable5"/>
    <pivotTable tabId="3" name="PivotTable1"/>
    <pivotTable tabId="3" name="PivotTable2"/>
    <pivotTable tabId="3" name="PivotTable3"/>
    <pivotTable tabId="3" name="PivotTable4"/>
    <pivotTable tabId="3" name="PivotTable6"/>
    <pivotTable tabId="3" name="PivotTable7"/>
    <pivotTable tabId="3" name="PivotTable8"/>
  </pivotTables>
  <data>
    <tabular pivotCacheId="42025451">
      <items count="9">
        <i x="2" s="1"/>
        <i x="6" s="1"/>
        <i x="1" s="1"/>
        <i x="8" s="1"/>
        <i x="3" s="1"/>
        <i x="5" s="1"/>
        <i x="0" s="1"/>
        <i x="7"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3C180EA-BA93-4C77-AB84-D72BE099C892}" sourceName="Year">
  <pivotTables>
    <pivotTable tabId="3" name="PivotTable5"/>
    <pivotTable tabId="3" name="PivotTable1"/>
    <pivotTable tabId="3" name="PivotTable2"/>
    <pivotTable tabId="3" name="PivotTable3"/>
    <pivotTable tabId="3" name="PivotTable4"/>
    <pivotTable tabId="3" name="PivotTable6"/>
    <pivotTable tabId="3" name="PivotTable7"/>
    <pivotTable tabId="3" name="PivotTable8"/>
  </pivotTables>
  <data>
    <tabular pivotCacheId="42025451">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enario" xr10:uid="{550F8950-C1E1-481B-9C0C-B0081931C1C7}" sourceName="Scenario">
  <pivotTables>
    <pivotTable tabId="3" name="PivotTable5"/>
    <pivotTable tabId="3" name="PivotTable1"/>
    <pivotTable tabId="3" name="PivotTable2"/>
    <pivotTable tabId="3" name="PivotTable3"/>
    <pivotTable tabId="3" name="PivotTable4"/>
    <pivotTable tabId="3" name="PivotTable6"/>
    <pivotTable tabId="3" name="PivotTable7"/>
    <pivotTable tabId="3" name="PivotTable8"/>
  </pivotTables>
  <data>
    <tabular pivotCacheId="4202545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xr10:uid="{6560242E-2CEF-4B0F-826D-2C238C2C30DE}" cache="Slicer_Account" caption="Account" startItem="4" style="SlicerStyleDark2" rowHeight="241300"/>
  <slicer name="Year" xr10:uid="{C82DAF9C-615C-4D5B-A3E8-EC1236EC4CF9}" cache="Slicer_Year" caption="Year" startItem="6" style="SlicerStyleDark2" rowHeight="241300"/>
  <slicer name="Scenario" xr10:uid="{19CC62A0-E24C-46A6-ACBC-AFEF3B4D7300}" cache="Slicer_Scenario" caption="Scenario"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73DF1B-220F-4E97-9941-9A09E7398B1B}" name="Project" displayName="Project" ref="A1:Q352" totalsRowShown="0" headerRowDxfId="20">
  <autoFilter ref="A1:Q352" xr:uid="{5B73DF1B-220F-4E97-9941-9A09E7398B1B}"/>
  <tableColumns count="17">
    <tableColumn id="1" xr3:uid="{CE9F8AEE-3A4A-4964-A39C-6E9A398337A1}" name="Account"/>
    <tableColumn id="2" xr3:uid="{994FF948-B7BD-4692-A115-DF3013AC32D7}" name="Businees Unit"/>
    <tableColumn id="3" xr3:uid="{ABD14B98-E47B-4AD4-9134-FD42851D7AFC}" name="Currency"/>
    <tableColumn id="4" xr3:uid="{DCA9044D-49E3-4F96-BE80-4E114A66E1E1}" name="Year"/>
    <tableColumn id="5" xr3:uid="{B2F97FB2-5E97-4130-9E78-F09E004EBA20}" name="Scenario"/>
    <tableColumn id="6" xr3:uid="{B8D9EDCE-ED4D-4B09-B9E4-4B421E06758E}" name="Jan" dataDxfId="19"/>
    <tableColumn id="7" xr3:uid="{8E6CD262-3E42-4CAA-BFEF-CC060E10E54F}" name="Feb" dataDxfId="18"/>
    <tableColumn id="8" xr3:uid="{2FE455A6-F360-4C56-978D-8A5172D3C475}" name="Mar" dataDxfId="17"/>
    <tableColumn id="9" xr3:uid="{AAF99C96-BF7D-4232-BDDB-971ECF1E9BC1}" name="Apr" dataDxfId="16"/>
    <tableColumn id="10" xr3:uid="{860B3060-48F6-475E-BFA8-213668B4BDC8}" name="May" dataDxfId="15"/>
    <tableColumn id="11" xr3:uid="{54DBDB26-A460-4D93-B4F7-5B79FE1BC92B}" name="Jun" dataDxfId="14"/>
    <tableColumn id="12" xr3:uid="{C9D4EE2E-D7CC-4C28-9A15-CB688001F2D7}" name="Jul" dataDxfId="13"/>
    <tableColumn id="13" xr3:uid="{012A2DA9-0827-4EE0-8F08-F0B465F9A7C6}" name="Aug" dataDxfId="12"/>
    <tableColumn id="14" xr3:uid="{2291EF1F-7348-4C5F-B4D4-724E9137243D}" name="Sep" dataDxfId="11"/>
    <tableColumn id="15" xr3:uid="{51C38451-6A24-4199-8F23-F96C894E2D2C}" name="Oct" dataDxfId="10"/>
    <tableColumn id="16" xr3:uid="{30A6B80E-183C-4244-A95C-A4E542199DBD}" name="Nov" dataDxfId="9"/>
    <tableColumn id="17" xr3:uid="{70B40189-94B9-47E6-B1DC-ECE1DA23B288}" name="Dec" dataDxfId="8"/>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03772-348C-4897-8057-E5D21AD784BE}">
  <dimension ref="A1:Q352"/>
  <sheetViews>
    <sheetView workbookViewId="0">
      <selection activeCell="S1" sqref="S1"/>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v>2012</v>
      </c>
      <c r="E2" t="s">
        <v>20</v>
      </c>
      <c r="F2" t="s">
        <v>21</v>
      </c>
      <c r="G2" t="s">
        <v>22</v>
      </c>
      <c r="H2" t="s">
        <v>23</v>
      </c>
      <c r="I2" t="s">
        <v>24</v>
      </c>
      <c r="J2" t="s">
        <v>25</v>
      </c>
      <c r="K2" t="s">
        <v>26</v>
      </c>
      <c r="L2" t="s">
        <v>27</v>
      </c>
      <c r="M2" t="s">
        <v>28</v>
      </c>
      <c r="N2" t="s">
        <v>29</v>
      </c>
      <c r="O2" t="s">
        <v>30</v>
      </c>
      <c r="P2" t="s">
        <v>31</v>
      </c>
      <c r="Q2" t="s">
        <v>32</v>
      </c>
    </row>
    <row r="3" spans="1:17" x14ac:dyDescent="0.25">
      <c r="A3" t="s">
        <v>33</v>
      </c>
      <c r="B3" t="s">
        <v>18</v>
      </c>
      <c r="C3" t="s">
        <v>19</v>
      </c>
      <c r="D3">
        <v>2012</v>
      </c>
      <c r="E3" t="s">
        <v>20</v>
      </c>
      <c r="F3" t="s">
        <v>34</v>
      </c>
      <c r="G3" t="s">
        <v>35</v>
      </c>
      <c r="H3" t="s">
        <v>36</v>
      </c>
      <c r="I3" t="s">
        <v>37</v>
      </c>
      <c r="J3" t="s">
        <v>38</v>
      </c>
      <c r="K3" t="s">
        <v>39</v>
      </c>
      <c r="L3" t="s">
        <v>40</v>
      </c>
      <c r="M3" t="s">
        <v>41</v>
      </c>
      <c r="N3" t="s">
        <v>42</v>
      </c>
      <c r="O3" t="s">
        <v>43</v>
      </c>
      <c r="P3" t="s">
        <v>44</v>
      </c>
      <c r="Q3" t="s">
        <v>45</v>
      </c>
    </row>
    <row r="4" spans="1:17" x14ac:dyDescent="0.25">
      <c r="A4" t="s">
        <v>46</v>
      </c>
      <c r="B4" t="s">
        <v>18</v>
      </c>
      <c r="C4" t="s">
        <v>19</v>
      </c>
      <c r="D4">
        <v>2012</v>
      </c>
      <c r="E4" t="s">
        <v>20</v>
      </c>
      <c r="F4" t="s">
        <v>47</v>
      </c>
      <c r="G4" t="s">
        <v>48</v>
      </c>
      <c r="H4" t="s">
        <v>49</v>
      </c>
      <c r="I4" t="s">
        <v>50</v>
      </c>
      <c r="J4" t="s">
        <v>51</v>
      </c>
      <c r="K4" t="s">
        <v>52</v>
      </c>
      <c r="L4" t="s">
        <v>53</v>
      </c>
      <c r="M4" t="s">
        <v>54</v>
      </c>
      <c r="N4" t="s">
        <v>55</v>
      </c>
      <c r="O4" t="s">
        <v>56</v>
      </c>
      <c r="P4" t="s">
        <v>57</v>
      </c>
      <c r="Q4" t="s">
        <v>58</v>
      </c>
    </row>
    <row r="5" spans="1:17" x14ac:dyDescent="0.25">
      <c r="A5" t="s">
        <v>59</v>
      </c>
      <c r="B5" t="s">
        <v>18</v>
      </c>
      <c r="C5" t="s">
        <v>19</v>
      </c>
      <c r="D5">
        <v>2012</v>
      </c>
      <c r="E5" t="s">
        <v>20</v>
      </c>
      <c r="F5" t="s">
        <v>60</v>
      </c>
      <c r="G5" t="s">
        <v>61</v>
      </c>
      <c r="H5" t="s">
        <v>62</v>
      </c>
      <c r="I5" t="s">
        <v>63</v>
      </c>
      <c r="J5" t="s">
        <v>64</v>
      </c>
      <c r="K5" t="s">
        <v>65</v>
      </c>
      <c r="L5" t="s">
        <v>66</v>
      </c>
      <c r="M5" t="s">
        <v>67</v>
      </c>
      <c r="N5" t="s">
        <v>68</v>
      </c>
      <c r="O5" t="s">
        <v>69</v>
      </c>
      <c r="P5" t="s">
        <v>70</v>
      </c>
      <c r="Q5" t="s">
        <v>71</v>
      </c>
    </row>
    <row r="6" spans="1:17" x14ac:dyDescent="0.25">
      <c r="A6" t="s">
        <v>72</v>
      </c>
      <c r="B6" t="s">
        <v>18</v>
      </c>
      <c r="C6" t="s">
        <v>19</v>
      </c>
      <c r="D6">
        <v>2012</v>
      </c>
      <c r="E6" t="s">
        <v>20</v>
      </c>
      <c r="F6" t="s">
        <v>73</v>
      </c>
      <c r="G6" t="s">
        <v>74</v>
      </c>
      <c r="H6" t="s">
        <v>75</v>
      </c>
      <c r="I6" t="s">
        <v>76</v>
      </c>
      <c r="J6" t="s">
        <v>77</v>
      </c>
      <c r="K6" t="s">
        <v>78</v>
      </c>
      <c r="L6" t="s">
        <v>79</v>
      </c>
      <c r="M6" t="s">
        <v>80</v>
      </c>
      <c r="N6" t="s">
        <v>81</v>
      </c>
      <c r="O6" t="s">
        <v>82</v>
      </c>
      <c r="P6" t="s">
        <v>83</v>
      </c>
      <c r="Q6" t="s">
        <v>84</v>
      </c>
    </row>
    <row r="7" spans="1:17" x14ac:dyDescent="0.25">
      <c r="A7" t="s">
        <v>85</v>
      </c>
      <c r="B7" t="s">
        <v>18</v>
      </c>
      <c r="C7" t="s">
        <v>19</v>
      </c>
      <c r="D7">
        <v>2012</v>
      </c>
      <c r="E7" t="s">
        <v>20</v>
      </c>
      <c r="F7" t="s">
        <v>86</v>
      </c>
      <c r="G7" t="s">
        <v>87</v>
      </c>
      <c r="H7" t="s">
        <v>88</v>
      </c>
      <c r="I7" t="s">
        <v>89</v>
      </c>
      <c r="J7" t="s">
        <v>90</v>
      </c>
      <c r="K7" t="s">
        <v>91</v>
      </c>
      <c r="L7" t="s">
        <v>92</v>
      </c>
      <c r="M7" t="s">
        <v>93</v>
      </c>
      <c r="N7" t="s">
        <v>94</v>
      </c>
      <c r="O7" t="s">
        <v>95</v>
      </c>
      <c r="P7" t="s">
        <v>96</v>
      </c>
      <c r="Q7" t="s">
        <v>97</v>
      </c>
    </row>
    <row r="8" spans="1:17" x14ac:dyDescent="0.25">
      <c r="A8" t="s">
        <v>98</v>
      </c>
      <c r="B8" t="s">
        <v>18</v>
      </c>
      <c r="C8" t="s">
        <v>19</v>
      </c>
      <c r="D8">
        <v>2012</v>
      </c>
      <c r="E8" t="s">
        <v>20</v>
      </c>
      <c r="F8" t="s">
        <v>99</v>
      </c>
      <c r="G8" t="s">
        <v>100</v>
      </c>
      <c r="H8" t="s">
        <v>101</v>
      </c>
      <c r="I8" t="s">
        <v>102</v>
      </c>
      <c r="J8" t="s">
        <v>103</v>
      </c>
      <c r="K8" t="s">
        <v>104</v>
      </c>
      <c r="L8" t="s">
        <v>105</v>
      </c>
      <c r="M8" t="s">
        <v>106</v>
      </c>
      <c r="N8" t="s">
        <v>107</v>
      </c>
      <c r="O8" t="s">
        <v>108</v>
      </c>
      <c r="P8" t="s">
        <v>109</v>
      </c>
      <c r="Q8" t="s">
        <v>110</v>
      </c>
    </row>
    <row r="9" spans="1:17" x14ac:dyDescent="0.25">
      <c r="A9" t="s">
        <v>111</v>
      </c>
      <c r="B9" t="s">
        <v>18</v>
      </c>
      <c r="C9" t="s">
        <v>19</v>
      </c>
      <c r="D9">
        <v>2012</v>
      </c>
      <c r="E9" t="s">
        <v>20</v>
      </c>
      <c r="F9" t="s">
        <v>112</v>
      </c>
      <c r="G9" t="s">
        <v>113</v>
      </c>
      <c r="H9" t="s">
        <v>114</v>
      </c>
      <c r="I9" t="s">
        <v>115</v>
      </c>
      <c r="J9" t="s">
        <v>116</v>
      </c>
      <c r="K9" t="s">
        <v>117</v>
      </c>
      <c r="L9" t="s">
        <v>118</v>
      </c>
      <c r="M9" t="s">
        <v>119</v>
      </c>
      <c r="N9" t="s">
        <v>120</v>
      </c>
      <c r="O9" t="s">
        <v>121</v>
      </c>
      <c r="P9" t="s">
        <v>122</v>
      </c>
      <c r="Q9" t="s">
        <v>123</v>
      </c>
    </row>
    <row r="10" spans="1:17" x14ac:dyDescent="0.25">
      <c r="A10" t="s">
        <v>124</v>
      </c>
      <c r="B10" t="s">
        <v>18</v>
      </c>
      <c r="C10" t="s">
        <v>19</v>
      </c>
      <c r="D10">
        <v>2012</v>
      </c>
      <c r="E10" t="s">
        <v>20</v>
      </c>
      <c r="F10" t="s">
        <v>125</v>
      </c>
      <c r="G10" t="s">
        <v>126</v>
      </c>
      <c r="H10" t="s">
        <v>127</v>
      </c>
      <c r="I10" t="s">
        <v>128</v>
      </c>
      <c r="J10" t="s">
        <v>129</v>
      </c>
      <c r="K10" t="s">
        <v>130</v>
      </c>
      <c r="L10" t="s">
        <v>131</v>
      </c>
      <c r="M10" t="s">
        <v>132</v>
      </c>
      <c r="N10" t="s">
        <v>133</v>
      </c>
      <c r="O10" t="s">
        <v>134</v>
      </c>
      <c r="P10" t="s">
        <v>135</v>
      </c>
      <c r="Q10" t="s">
        <v>136</v>
      </c>
    </row>
    <row r="11" spans="1:17" x14ac:dyDescent="0.25">
      <c r="A11" t="s">
        <v>17</v>
      </c>
      <c r="B11" t="s">
        <v>137</v>
      </c>
      <c r="C11" t="s">
        <v>19</v>
      </c>
      <c r="D11">
        <v>2012</v>
      </c>
      <c r="E11" t="s">
        <v>20</v>
      </c>
      <c r="F11" t="s">
        <v>138</v>
      </c>
      <c r="G11" t="s">
        <v>139</v>
      </c>
      <c r="H11" t="s">
        <v>140</v>
      </c>
      <c r="I11" t="s">
        <v>141</v>
      </c>
      <c r="J11" t="s">
        <v>142</v>
      </c>
      <c r="K11" t="s">
        <v>143</v>
      </c>
      <c r="L11" t="s">
        <v>144</v>
      </c>
      <c r="M11" t="s">
        <v>145</v>
      </c>
      <c r="N11" t="s">
        <v>146</v>
      </c>
      <c r="O11" t="s">
        <v>147</v>
      </c>
      <c r="P11" t="s">
        <v>148</v>
      </c>
      <c r="Q11" t="s">
        <v>149</v>
      </c>
    </row>
    <row r="12" spans="1:17" x14ac:dyDescent="0.25">
      <c r="A12" t="s">
        <v>33</v>
      </c>
      <c r="B12" t="s">
        <v>137</v>
      </c>
      <c r="C12" t="s">
        <v>19</v>
      </c>
      <c r="D12">
        <v>2012</v>
      </c>
      <c r="E12" t="s">
        <v>20</v>
      </c>
      <c r="F12" t="s">
        <v>150</v>
      </c>
      <c r="G12" t="s">
        <v>151</v>
      </c>
      <c r="H12" t="s">
        <v>152</v>
      </c>
      <c r="I12" t="s">
        <v>153</v>
      </c>
      <c r="J12" t="s">
        <v>154</v>
      </c>
      <c r="K12" t="s">
        <v>155</v>
      </c>
      <c r="L12" t="s">
        <v>156</v>
      </c>
      <c r="M12" t="s">
        <v>157</v>
      </c>
      <c r="N12" t="s">
        <v>158</v>
      </c>
      <c r="O12" t="s">
        <v>159</v>
      </c>
      <c r="P12" t="s">
        <v>160</v>
      </c>
      <c r="Q12" t="s">
        <v>161</v>
      </c>
    </row>
    <row r="13" spans="1:17" x14ac:dyDescent="0.25">
      <c r="A13" t="s">
        <v>46</v>
      </c>
      <c r="B13" t="s">
        <v>137</v>
      </c>
      <c r="C13" t="s">
        <v>19</v>
      </c>
      <c r="D13">
        <v>2012</v>
      </c>
      <c r="E13" t="s">
        <v>20</v>
      </c>
      <c r="F13" t="s">
        <v>162</v>
      </c>
      <c r="G13" t="s">
        <v>163</v>
      </c>
      <c r="H13" t="s">
        <v>164</v>
      </c>
      <c r="I13" t="s">
        <v>165</v>
      </c>
      <c r="J13" t="s">
        <v>166</v>
      </c>
      <c r="K13" t="s">
        <v>167</v>
      </c>
      <c r="L13" t="s">
        <v>168</v>
      </c>
      <c r="M13" t="s">
        <v>169</v>
      </c>
      <c r="N13" t="s">
        <v>170</v>
      </c>
      <c r="O13" t="s">
        <v>171</v>
      </c>
      <c r="P13" t="s">
        <v>172</v>
      </c>
      <c r="Q13" t="s">
        <v>173</v>
      </c>
    </row>
    <row r="14" spans="1:17" x14ac:dyDescent="0.25">
      <c r="A14" t="s">
        <v>59</v>
      </c>
      <c r="B14" t="s">
        <v>137</v>
      </c>
      <c r="C14" t="s">
        <v>19</v>
      </c>
      <c r="D14">
        <v>2012</v>
      </c>
      <c r="E14" t="s">
        <v>20</v>
      </c>
      <c r="F14" t="s">
        <v>174</v>
      </c>
      <c r="G14" t="s">
        <v>175</v>
      </c>
      <c r="H14" t="s">
        <v>176</v>
      </c>
      <c r="I14" t="s">
        <v>177</v>
      </c>
      <c r="J14" t="s">
        <v>178</v>
      </c>
      <c r="K14" t="s">
        <v>179</v>
      </c>
      <c r="L14" t="s">
        <v>180</v>
      </c>
      <c r="M14" t="s">
        <v>181</v>
      </c>
      <c r="N14" t="s">
        <v>182</v>
      </c>
      <c r="O14" t="s">
        <v>183</v>
      </c>
      <c r="P14" t="s">
        <v>184</v>
      </c>
      <c r="Q14" t="s">
        <v>185</v>
      </c>
    </row>
    <row r="15" spans="1:17" x14ac:dyDescent="0.25">
      <c r="A15" t="s">
        <v>72</v>
      </c>
      <c r="B15" t="s">
        <v>137</v>
      </c>
      <c r="C15" t="s">
        <v>19</v>
      </c>
      <c r="D15">
        <v>2012</v>
      </c>
      <c r="E15" t="s">
        <v>20</v>
      </c>
      <c r="F15" t="s">
        <v>186</v>
      </c>
      <c r="G15" t="s">
        <v>187</v>
      </c>
      <c r="H15" t="s">
        <v>188</v>
      </c>
      <c r="I15" t="s">
        <v>189</v>
      </c>
      <c r="J15" t="s">
        <v>190</v>
      </c>
      <c r="K15" t="s">
        <v>191</v>
      </c>
      <c r="L15" t="s">
        <v>192</v>
      </c>
      <c r="M15" t="s">
        <v>193</v>
      </c>
      <c r="N15" t="s">
        <v>194</v>
      </c>
      <c r="O15" t="s">
        <v>195</v>
      </c>
      <c r="P15" t="s">
        <v>196</v>
      </c>
      <c r="Q15" t="s">
        <v>197</v>
      </c>
    </row>
    <row r="16" spans="1:17" x14ac:dyDescent="0.25">
      <c r="A16" t="s">
        <v>85</v>
      </c>
      <c r="B16" t="s">
        <v>137</v>
      </c>
      <c r="C16" t="s">
        <v>19</v>
      </c>
      <c r="D16">
        <v>2012</v>
      </c>
      <c r="E16" t="s">
        <v>20</v>
      </c>
      <c r="F16" t="s">
        <v>198</v>
      </c>
      <c r="G16" t="s">
        <v>199</v>
      </c>
      <c r="H16" t="s">
        <v>200</v>
      </c>
      <c r="I16" t="s">
        <v>201</v>
      </c>
      <c r="J16" t="s">
        <v>202</v>
      </c>
      <c r="K16" t="s">
        <v>203</v>
      </c>
      <c r="L16" t="s">
        <v>204</v>
      </c>
      <c r="M16" t="s">
        <v>205</v>
      </c>
      <c r="N16" t="s">
        <v>206</v>
      </c>
      <c r="O16" t="s">
        <v>207</v>
      </c>
      <c r="P16" t="s">
        <v>208</v>
      </c>
      <c r="Q16" t="s">
        <v>209</v>
      </c>
    </row>
    <row r="17" spans="1:17" x14ac:dyDescent="0.25">
      <c r="A17" t="s">
        <v>98</v>
      </c>
      <c r="B17" t="s">
        <v>137</v>
      </c>
      <c r="C17" t="s">
        <v>19</v>
      </c>
      <c r="D17">
        <v>2012</v>
      </c>
      <c r="E17" t="s">
        <v>20</v>
      </c>
      <c r="F17" t="s">
        <v>210</v>
      </c>
      <c r="G17" t="s">
        <v>211</v>
      </c>
      <c r="H17" t="s">
        <v>212</v>
      </c>
      <c r="I17" t="s">
        <v>213</v>
      </c>
      <c r="J17" t="s">
        <v>214</v>
      </c>
      <c r="K17" t="s">
        <v>215</v>
      </c>
      <c r="L17" t="s">
        <v>216</v>
      </c>
      <c r="M17" t="s">
        <v>217</v>
      </c>
      <c r="N17" t="s">
        <v>218</v>
      </c>
      <c r="O17" t="s">
        <v>219</v>
      </c>
      <c r="P17" t="s">
        <v>220</v>
      </c>
      <c r="Q17" t="s">
        <v>221</v>
      </c>
    </row>
    <row r="18" spans="1:17" x14ac:dyDescent="0.25">
      <c r="A18" t="s">
        <v>111</v>
      </c>
      <c r="B18" t="s">
        <v>137</v>
      </c>
      <c r="C18" t="s">
        <v>19</v>
      </c>
      <c r="D18">
        <v>2012</v>
      </c>
      <c r="E18" t="s">
        <v>20</v>
      </c>
      <c r="F18" t="s">
        <v>222</v>
      </c>
      <c r="G18" t="s">
        <v>223</v>
      </c>
      <c r="H18" t="s">
        <v>224</v>
      </c>
      <c r="I18" t="s">
        <v>225</v>
      </c>
      <c r="J18" t="s">
        <v>226</v>
      </c>
      <c r="K18" t="s">
        <v>227</v>
      </c>
      <c r="L18" t="s">
        <v>228</v>
      </c>
      <c r="M18" t="s">
        <v>229</v>
      </c>
      <c r="N18" t="s">
        <v>230</v>
      </c>
      <c r="O18" t="s">
        <v>231</v>
      </c>
      <c r="P18" t="s">
        <v>232</v>
      </c>
      <c r="Q18" t="s">
        <v>233</v>
      </c>
    </row>
    <row r="19" spans="1:17" x14ac:dyDescent="0.25">
      <c r="A19" t="s">
        <v>124</v>
      </c>
      <c r="B19" t="s">
        <v>137</v>
      </c>
      <c r="C19" t="s">
        <v>19</v>
      </c>
      <c r="D19">
        <v>2012</v>
      </c>
      <c r="E19" t="s">
        <v>20</v>
      </c>
      <c r="F19" t="s">
        <v>234</v>
      </c>
      <c r="G19" t="s">
        <v>235</v>
      </c>
      <c r="H19" t="s">
        <v>236</v>
      </c>
      <c r="I19" t="s">
        <v>237</v>
      </c>
      <c r="J19" t="s">
        <v>238</v>
      </c>
      <c r="K19" t="s">
        <v>239</v>
      </c>
      <c r="L19" t="s">
        <v>240</v>
      </c>
      <c r="M19" t="s">
        <v>241</v>
      </c>
      <c r="N19" t="s">
        <v>242</v>
      </c>
      <c r="O19" t="s">
        <v>243</v>
      </c>
      <c r="P19" t="s">
        <v>244</v>
      </c>
      <c r="Q19" t="s">
        <v>245</v>
      </c>
    </row>
    <row r="20" spans="1:17" x14ac:dyDescent="0.25">
      <c r="A20" t="s">
        <v>17</v>
      </c>
      <c r="B20" t="s">
        <v>246</v>
      </c>
      <c r="C20" t="s">
        <v>19</v>
      </c>
      <c r="D20">
        <v>2012</v>
      </c>
      <c r="E20" t="s">
        <v>20</v>
      </c>
      <c r="F20" t="s">
        <v>247</v>
      </c>
      <c r="G20" t="s">
        <v>248</v>
      </c>
      <c r="H20" t="s">
        <v>249</v>
      </c>
      <c r="I20" t="s">
        <v>250</v>
      </c>
      <c r="J20" t="s">
        <v>251</v>
      </c>
      <c r="K20" t="s">
        <v>252</v>
      </c>
      <c r="L20" t="s">
        <v>253</v>
      </c>
      <c r="M20" t="s">
        <v>254</v>
      </c>
      <c r="N20" t="s">
        <v>255</v>
      </c>
      <c r="O20" t="s">
        <v>256</v>
      </c>
      <c r="P20" t="s">
        <v>257</v>
      </c>
      <c r="Q20" t="s">
        <v>258</v>
      </c>
    </row>
    <row r="21" spans="1:17" x14ac:dyDescent="0.25">
      <c r="A21" t="s">
        <v>33</v>
      </c>
      <c r="B21" t="s">
        <v>246</v>
      </c>
      <c r="C21" t="s">
        <v>19</v>
      </c>
      <c r="D21">
        <v>2012</v>
      </c>
      <c r="E21" t="s">
        <v>20</v>
      </c>
      <c r="F21" t="s">
        <v>259</v>
      </c>
      <c r="G21" t="s">
        <v>260</v>
      </c>
      <c r="H21" t="s">
        <v>261</v>
      </c>
      <c r="I21" t="s">
        <v>262</v>
      </c>
      <c r="J21" t="s">
        <v>263</v>
      </c>
      <c r="K21" t="s">
        <v>264</v>
      </c>
      <c r="L21" t="s">
        <v>265</v>
      </c>
      <c r="M21" t="s">
        <v>266</v>
      </c>
      <c r="N21" t="s">
        <v>267</v>
      </c>
      <c r="O21" t="s">
        <v>268</v>
      </c>
      <c r="P21" t="s">
        <v>269</v>
      </c>
      <c r="Q21" t="s">
        <v>270</v>
      </c>
    </row>
    <row r="22" spans="1:17" x14ac:dyDescent="0.25">
      <c r="A22" t="s">
        <v>46</v>
      </c>
      <c r="B22" t="s">
        <v>246</v>
      </c>
      <c r="C22" t="s">
        <v>19</v>
      </c>
      <c r="D22">
        <v>2012</v>
      </c>
      <c r="E22" t="s">
        <v>20</v>
      </c>
      <c r="F22" t="s">
        <v>271</v>
      </c>
      <c r="G22" t="s">
        <v>272</v>
      </c>
      <c r="H22" t="s">
        <v>273</v>
      </c>
      <c r="I22" t="s">
        <v>274</v>
      </c>
      <c r="J22" t="s">
        <v>275</v>
      </c>
      <c r="K22" t="s">
        <v>276</v>
      </c>
      <c r="L22" t="s">
        <v>277</v>
      </c>
      <c r="M22" t="s">
        <v>278</v>
      </c>
      <c r="N22" t="s">
        <v>279</v>
      </c>
      <c r="O22" t="s">
        <v>280</v>
      </c>
      <c r="P22" t="s">
        <v>281</v>
      </c>
      <c r="Q22" t="s">
        <v>282</v>
      </c>
    </row>
    <row r="23" spans="1:17" x14ac:dyDescent="0.25">
      <c r="A23" t="s">
        <v>59</v>
      </c>
      <c r="B23" t="s">
        <v>246</v>
      </c>
      <c r="C23" t="s">
        <v>19</v>
      </c>
      <c r="D23">
        <v>2012</v>
      </c>
      <c r="E23" t="s">
        <v>20</v>
      </c>
      <c r="F23" t="s">
        <v>283</v>
      </c>
      <c r="G23" t="s">
        <v>284</v>
      </c>
      <c r="H23" t="s">
        <v>285</v>
      </c>
      <c r="I23" t="s">
        <v>286</v>
      </c>
      <c r="J23" t="s">
        <v>287</v>
      </c>
      <c r="K23" t="s">
        <v>288</v>
      </c>
      <c r="L23" t="s">
        <v>289</v>
      </c>
      <c r="M23" t="s">
        <v>290</v>
      </c>
      <c r="N23" t="s">
        <v>291</v>
      </c>
      <c r="O23" t="s">
        <v>292</v>
      </c>
      <c r="P23" t="s">
        <v>293</v>
      </c>
      <c r="Q23" t="s">
        <v>294</v>
      </c>
    </row>
    <row r="24" spans="1:17" x14ac:dyDescent="0.25">
      <c r="A24" t="s">
        <v>72</v>
      </c>
      <c r="B24" t="s">
        <v>246</v>
      </c>
      <c r="C24" t="s">
        <v>19</v>
      </c>
      <c r="D24">
        <v>2012</v>
      </c>
      <c r="E24" t="s">
        <v>20</v>
      </c>
      <c r="F24" t="s">
        <v>295</v>
      </c>
      <c r="G24" t="s">
        <v>296</v>
      </c>
      <c r="H24" t="s">
        <v>297</v>
      </c>
      <c r="I24" t="s">
        <v>298</v>
      </c>
      <c r="J24" t="s">
        <v>299</v>
      </c>
      <c r="K24" t="s">
        <v>300</v>
      </c>
      <c r="L24" t="s">
        <v>301</v>
      </c>
      <c r="M24" t="s">
        <v>302</v>
      </c>
      <c r="N24" t="s">
        <v>303</v>
      </c>
      <c r="O24" t="s">
        <v>304</v>
      </c>
      <c r="P24" t="s">
        <v>305</v>
      </c>
      <c r="Q24" t="s">
        <v>306</v>
      </c>
    </row>
    <row r="25" spans="1:17" x14ac:dyDescent="0.25">
      <c r="A25" t="s">
        <v>85</v>
      </c>
      <c r="B25" t="s">
        <v>246</v>
      </c>
      <c r="C25" t="s">
        <v>19</v>
      </c>
      <c r="D25">
        <v>2012</v>
      </c>
      <c r="E25" t="s">
        <v>20</v>
      </c>
      <c r="F25" t="s">
        <v>307</v>
      </c>
      <c r="G25" t="s">
        <v>308</v>
      </c>
      <c r="H25" t="s">
        <v>309</v>
      </c>
      <c r="I25" t="s">
        <v>310</v>
      </c>
      <c r="J25" t="s">
        <v>311</v>
      </c>
      <c r="K25" t="s">
        <v>312</v>
      </c>
      <c r="L25" t="s">
        <v>313</v>
      </c>
      <c r="M25" t="s">
        <v>314</v>
      </c>
      <c r="N25" t="s">
        <v>315</v>
      </c>
      <c r="O25" t="s">
        <v>316</v>
      </c>
      <c r="P25" t="s">
        <v>317</v>
      </c>
      <c r="Q25" t="s">
        <v>318</v>
      </c>
    </row>
    <row r="26" spans="1:17" x14ac:dyDescent="0.25">
      <c r="A26" t="s">
        <v>98</v>
      </c>
      <c r="B26" t="s">
        <v>246</v>
      </c>
      <c r="C26" t="s">
        <v>19</v>
      </c>
      <c r="D26">
        <v>2012</v>
      </c>
      <c r="E26" t="s">
        <v>20</v>
      </c>
      <c r="F26" t="s">
        <v>319</v>
      </c>
      <c r="G26" t="s">
        <v>320</v>
      </c>
      <c r="H26" t="s">
        <v>321</v>
      </c>
      <c r="I26" t="s">
        <v>322</v>
      </c>
      <c r="J26" t="s">
        <v>323</v>
      </c>
      <c r="K26" t="s">
        <v>324</v>
      </c>
      <c r="L26" t="s">
        <v>325</v>
      </c>
      <c r="M26" t="s">
        <v>326</v>
      </c>
      <c r="N26" t="s">
        <v>327</v>
      </c>
      <c r="O26" t="s">
        <v>328</v>
      </c>
      <c r="P26" t="s">
        <v>329</v>
      </c>
      <c r="Q26" t="s">
        <v>330</v>
      </c>
    </row>
    <row r="27" spans="1:17" x14ac:dyDescent="0.25">
      <c r="A27" t="s">
        <v>111</v>
      </c>
      <c r="B27" t="s">
        <v>246</v>
      </c>
      <c r="C27" t="s">
        <v>19</v>
      </c>
      <c r="D27">
        <v>2012</v>
      </c>
      <c r="E27" t="s">
        <v>20</v>
      </c>
      <c r="F27" t="s">
        <v>331</v>
      </c>
      <c r="G27" t="s">
        <v>332</v>
      </c>
      <c r="H27" t="s">
        <v>333</v>
      </c>
      <c r="I27" t="s">
        <v>334</v>
      </c>
      <c r="J27" t="s">
        <v>335</v>
      </c>
      <c r="K27" t="s">
        <v>336</v>
      </c>
      <c r="L27" t="s">
        <v>337</v>
      </c>
      <c r="M27" t="s">
        <v>338</v>
      </c>
      <c r="N27" t="s">
        <v>339</v>
      </c>
      <c r="O27" t="s">
        <v>340</v>
      </c>
      <c r="P27" t="s">
        <v>341</v>
      </c>
      <c r="Q27" t="s">
        <v>342</v>
      </c>
    </row>
    <row r="28" spans="1:17" x14ac:dyDescent="0.25">
      <c r="A28" t="s">
        <v>124</v>
      </c>
      <c r="B28" t="s">
        <v>246</v>
      </c>
      <c r="C28" t="s">
        <v>19</v>
      </c>
      <c r="D28">
        <v>2012</v>
      </c>
      <c r="E28" t="s">
        <v>20</v>
      </c>
      <c r="F28" t="s">
        <v>343</v>
      </c>
      <c r="G28" t="s">
        <v>344</v>
      </c>
      <c r="H28" t="s">
        <v>345</v>
      </c>
      <c r="I28" t="s">
        <v>346</v>
      </c>
      <c r="J28" t="s">
        <v>347</v>
      </c>
      <c r="K28" t="s">
        <v>348</v>
      </c>
      <c r="L28" t="s">
        <v>349</v>
      </c>
      <c r="M28" t="s">
        <v>350</v>
      </c>
      <c r="N28" t="s">
        <v>351</v>
      </c>
      <c r="O28" t="s">
        <v>352</v>
      </c>
      <c r="P28" t="s">
        <v>353</v>
      </c>
      <c r="Q28" t="s">
        <v>354</v>
      </c>
    </row>
    <row r="29" spans="1:17" x14ac:dyDescent="0.25">
      <c r="A29" t="s">
        <v>17</v>
      </c>
      <c r="B29" t="s">
        <v>18</v>
      </c>
      <c r="C29" t="s">
        <v>19</v>
      </c>
      <c r="D29">
        <v>2013</v>
      </c>
      <c r="E29" t="s">
        <v>20</v>
      </c>
      <c r="F29" t="s">
        <v>355</v>
      </c>
      <c r="G29" t="s">
        <v>356</v>
      </c>
      <c r="H29" t="s">
        <v>357</v>
      </c>
      <c r="I29" t="s">
        <v>358</v>
      </c>
      <c r="J29" t="s">
        <v>359</v>
      </c>
      <c r="K29" t="s">
        <v>360</v>
      </c>
      <c r="L29" t="s">
        <v>361</v>
      </c>
      <c r="M29" t="s">
        <v>362</v>
      </c>
      <c r="N29" t="s">
        <v>363</v>
      </c>
      <c r="O29" t="s">
        <v>364</v>
      </c>
      <c r="P29" t="s">
        <v>365</v>
      </c>
      <c r="Q29" t="s">
        <v>366</v>
      </c>
    </row>
    <row r="30" spans="1:17" x14ac:dyDescent="0.25">
      <c r="A30" t="s">
        <v>33</v>
      </c>
      <c r="B30" t="s">
        <v>18</v>
      </c>
      <c r="C30" t="s">
        <v>19</v>
      </c>
      <c r="D30">
        <v>2013</v>
      </c>
      <c r="E30" t="s">
        <v>20</v>
      </c>
      <c r="F30" t="s">
        <v>367</v>
      </c>
      <c r="G30" t="s">
        <v>368</v>
      </c>
      <c r="H30" t="s">
        <v>369</v>
      </c>
      <c r="I30" t="s">
        <v>370</v>
      </c>
      <c r="J30" t="s">
        <v>371</v>
      </c>
      <c r="K30" t="s">
        <v>372</v>
      </c>
      <c r="L30" t="s">
        <v>373</v>
      </c>
      <c r="M30" t="s">
        <v>374</v>
      </c>
      <c r="N30" t="s">
        <v>375</v>
      </c>
      <c r="O30" t="s">
        <v>376</v>
      </c>
      <c r="P30" t="s">
        <v>377</v>
      </c>
      <c r="Q30" t="s">
        <v>378</v>
      </c>
    </row>
    <row r="31" spans="1:17" x14ac:dyDescent="0.25">
      <c r="A31" t="s">
        <v>46</v>
      </c>
      <c r="B31" t="s">
        <v>18</v>
      </c>
      <c r="C31" t="s">
        <v>19</v>
      </c>
      <c r="D31">
        <v>2013</v>
      </c>
      <c r="E31" t="s">
        <v>20</v>
      </c>
      <c r="F31" t="s">
        <v>379</v>
      </c>
      <c r="G31" t="s">
        <v>380</v>
      </c>
      <c r="H31" t="s">
        <v>381</v>
      </c>
      <c r="I31" t="s">
        <v>382</v>
      </c>
      <c r="J31" t="s">
        <v>383</v>
      </c>
      <c r="K31" t="s">
        <v>384</v>
      </c>
      <c r="L31" t="s">
        <v>385</v>
      </c>
      <c r="M31" t="s">
        <v>386</v>
      </c>
      <c r="N31" t="s">
        <v>387</v>
      </c>
      <c r="O31" t="s">
        <v>388</v>
      </c>
      <c r="P31" t="s">
        <v>389</v>
      </c>
      <c r="Q31" t="s">
        <v>390</v>
      </c>
    </row>
    <row r="32" spans="1:17" x14ac:dyDescent="0.25">
      <c r="A32" t="s">
        <v>59</v>
      </c>
      <c r="B32" t="s">
        <v>18</v>
      </c>
      <c r="C32" t="s">
        <v>19</v>
      </c>
      <c r="D32">
        <v>2013</v>
      </c>
      <c r="E32" t="s">
        <v>20</v>
      </c>
      <c r="F32" t="s">
        <v>391</v>
      </c>
      <c r="G32" t="s">
        <v>392</v>
      </c>
      <c r="H32" t="s">
        <v>393</v>
      </c>
      <c r="I32" t="s">
        <v>394</v>
      </c>
      <c r="J32" t="s">
        <v>395</v>
      </c>
      <c r="K32" t="s">
        <v>396</v>
      </c>
      <c r="L32" t="s">
        <v>397</v>
      </c>
      <c r="M32" t="s">
        <v>398</v>
      </c>
      <c r="N32" t="s">
        <v>399</v>
      </c>
      <c r="O32" t="s">
        <v>400</v>
      </c>
      <c r="P32" t="s">
        <v>401</v>
      </c>
      <c r="Q32" t="s">
        <v>402</v>
      </c>
    </row>
    <row r="33" spans="1:17" x14ac:dyDescent="0.25">
      <c r="A33" t="s">
        <v>72</v>
      </c>
      <c r="B33" t="s">
        <v>18</v>
      </c>
      <c r="C33" t="s">
        <v>19</v>
      </c>
      <c r="D33">
        <v>2013</v>
      </c>
      <c r="E33" t="s">
        <v>20</v>
      </c>
      <c r="F33" t="s">
        <v>403</v>
      </c>
      <c r="G33" t="s">
        <v>404</v>
      </c>
      <c r="H33" t="s">
        <v>405</v>
      </c>
      <c r="I33" t="s">
        <v>406</v>
      </c>
      <c r="J33" t="s">
        <v>407</v>
      </c>
      <c r="K33" t="s">
        <v>408</v>
      </c>
      <c r="L33" t="s">
        <v>409</v>
      </c>
      <c r="M33" t="s">
        <v>410</v>
      </c>
      <c r="N33" t="s">
        <v>411</v>
      </c>
      <c r="O33" t="s">
        <v>412</v>
      </c>
      <c r="P33" t="s">
        <v>413</v>
      </c>
      <c r="Q33" t="s">
        <v>414</v>
      </c>
    </row>
    <row r="34" spans="1:17" x14ac:dyDescent="0.25">
      <c r="A34" t="s">
        <v>85</v>
      </c>
      <c r="B34" t="s">
        <v>18</v>
      </c>
      <c r="C34" t="s">
        <v>19</v>
      </c>
      <c r="D34">
        <v>2013</v>
      </c>
      <c r="E34" t="s">
        <v>20</v>
      </c>
      <c r="F34" t="s">
        <v>415</v>
      </c>
      <c r="G34" t="s">
        <v>416</v>
      </c>
      <c r="H34" t="s">
        <v>417</v>
      </c>
      <c r="I34" t="s">
        <v>418</v>
      </c>
      <c r="J34" t="s">
        <v>419</v>
      </c>
      <c r="K34" t="s">
        <v>420</v>
      </c>
      <c r="L34" t="s">
        <v>421</v>
      </c>
      <c r="M34" t="s">
        <v>422</v>
      </c>
      <c r="N34" t="s">
        <v>423</v>
      </c>
      <c r="O34" t="s">
        <v>424</v>
      </c>
      <c r="P34" t="s">
        <v>425</v>
      </c>
      <c r="Q34" t="s">
        <v>426</v>
      </c>
    </row>
    <row r="35" spans="1:17" x14ac:dyDescent="0.25">
      <c r="A35" t="s">
        <v>98</v>
      </c>
      <c r="B35" t="s">
        <v>18</v>
      </c>
      <c r="C35" t="s">
        <v>19</v>
      </c>
      <c r="D35">
        <v>2013</v>
      </c>
      <c r="E35" t="s">
        <v>20</v>
      </c>
      <c r="F35" t="s">
        <v>427</v>
      </c>
      <c r="G35" t="s">
        <v>428</v>
      </c>
      <c r="H35" t="s">
        <v>429</v>
      </c>
      <c r="I35" t="s">
        <v>430</v>
      </c>
      <c r="J35" t="s">
        <v>431</v>
      </c>
      <c r="K35" t="s">
        <v>432</v>
      </c>
      <c r="L35" t="s">
        <v>433</v>
      </c>
      <c r="M35" t="s">
        <v>434</v>
      </c>
      <c r="N35" t="s">
        <v>435</v>
      </c>
      <c r="O35" t="s">
        <v>436</v>
      </c>
      <c r="P35" t="s">
        <v>437</v>
      </c>
      <c r="Q35" t="s">
        <v>438</v>
      </c>
    </row>
    <row r="36" spans="1:17" x14ac:dyDescent="0.25">
      <c r="A36" t="s">
        <v>111</v>
      </c>
      <c r="B36" t="s">
        <v>18</v>
      </c>
      <c r="C36" t="s">
        <v>19</v>
      </c>
      <c r="D36">
        <v>2013</v>
      </c>
      <c r="E36" t="s">
        <v>20</v>
      </c>
      <c r="F36" t="s">
        <v>439</v>
      </c>
      <c r="G36" t="s">
        <v>440</v>
      </c>
      <c r="H36" t="s">
        <v>441</v>
      </c>
      <c r="I36" t="s">
        <v>442</v>
      </c>
      <c r="J36" t="s">
        <v>443</v>
      </c>
      <c r="K36" t="s">
        <v>444</v>
      </c>
      <c r="L36" t="s">
        <v>445</v>
      </c>
      <c r="M36" t="s">
        <v>446</v>
      </c>
      <c r="N36" t="s">
        <v>447</v>
      </c>
      <c r="O36" t="s">
        <v>448</v>
      </c>
      <c r="P36" t="s">
        <v>449</v>
      </c>
      <c r="Q36" t="s">
        <v>450</v>
      </c>
    </row>
    <row r="37" spans="1:17" x14ac:dyDescent="0.25">
      <c r="A37" t="s">
        <v>124</v>
      </c>
      <c r="B37" t="s">
        <v>18</v>
      </c>
      <c r="C37" t="s">
        <v>19</v>
      </c>
      <c r="D37">
        <v>2013</v>
      </c>
      <c r="E37" t="s">
        <v>20</v>
      </c>
      <c r="F37" t="s">
        <v>451</v>
      </c>
      <c r="G37" t="s">
        <v>452</v>
      </c>
      <c r="H37" t="s">
        <v>453</v>
      </c>
      <c r="I37" t="s">
        <v>454</v>
      </c>
      <c r="J37" t="s">
        <v>455</v>
      </c>
      <c r="K37" t="s">
        <v>456</v>
      </c>
      <c r="L37" t="s">
        <v>457</v>
      </c>
      <c r="M37" t="s">
        <v>458</v>
      </c>
      <c r="N37" t="s">
        <v>459</v>
      </c>
      <c r="O37" t="s">
        <v>460</v>
      </c>
      <c r="P37" t="s">
        <v>461</v>
      </c>
      <c r="Q37" t="s">
        <v>462</v>
      </c>
    </row>
    <row r="38" spans="1:17" x14ac:dyDescent="0.25">
      <c r="A38" t="s">
        <v>17</v>
      </c>
      <c r="B38" t="s">
        <v>137</v>
      </c>
      <c r="C38" t="s">
        <v>19</v>
      </c>
      <c r="D38">
        <v>2013</v>
      </c>
      <c r="E38" t="s">
        <v>20</v>
      </c>
      <c r="F38" t="s">
        <v>463</v>
      </c>
      <c r="G38" t="s">
        <v>464</v>
      </c>
      <c r="H38" t="s">
        <v>465</v>
      </c>
      <c r="I38" t="s">
        <v>466</v>
      </c>
      <c r="J38" t="s">
        <v>467</v>
      </c>
      <c r="K38" t="s">
        <v>468</v>
      </c>
      <c r="L38" t="s">
        <v>469</v>
      </c>
      <c r="M38" t="s">
        <v>470</v>
      </c>
      <c r="N38" t="s">
        <v>471</v>
      </c>
      <c r="O38" t="s">
        <v>472</v>
      </c>
      <c r="P38" t="s">
        <v>473</v>
      </c>
      <c r="Q38" t="s">
        <v>474</v>
      </c>
    </row>
    <row r="39" spans="1:17" x14ac:dyDescent="0.25">
      <c r="A39" t="s">
        <v>33</v>
      </c>
      <c r="B39" t="s">
        <v>137</v>
      </c>
      <c r="C39" t="s">
        <v>19</v>
      </c>
      <c r="D39">
        <v>2013</v>
      </c>
      <c r="E39" t="s">
        <v>20</v>
      </c>
      <c r="F39" t="s">
        <v>475</v>
      </c>
      <c r="G39" t="s">
        <v>476</v>
      </c>
      <c r="H39" t="s">
        <v>477</v>
      </c>
      <c r="I39" t="s">
        <v>478</v>
      </c>
      <c r="J39" t="s">
        <v>479</v>
      </c>
      <c r="K39" t="s">
        <v>480</v>
      </c>
      <c r="L39" t="s">
        <v>481</v>
      </c>
      <c r="M39" t="s">
        <v>482</v>
      </c>
      <c r="N39" t="s">
        <v>483</v>
      </c>
      <c r="O39" t="s">
        <v>484</v>
      </c>
      <c r="P39" t="s">
        <v>485</v>
      </c>
      <c r="Q39" t="s">
        <v>486</v>
      </c>
    </row>
    <row r="40" spans="1:17" x14ac:dyDescent="0.25">
      <c r="A40" t="s">
        <v>46</v>
      </c>
      <c r="B40" t="s">
        <v>137</v>
      </c>
      <c r="C40" t="s">
        <v>19</v>
      </c>
      <c r="D40">
        <v>2013</v>
      </c>
      <c r="E40" t="s">
        <v>20</v>
      </c>
      <c r="F40" t="s">
        <v>487</v>
      </c>
      <c r="G40" t="s">
        <v>488</v>
      </c>
      <c r="H40" t="s">
        <v>489</v>
      </c>
      <c r="I40" t="s">
        <v>490</v>
      </c>
      <c r="J40" t="s">
        <v>491</v>
      </c>
      <c r="K40" t="s">
        <v>492</v>
      </c>
      <c r="L40" t="s">
        <v>493</v>
      </c>
      <c r="M40" t="s">
        <v>494</v>
      </c>
      <c r="N40" t="s">
        <v>495</v>
      </c>
      <c r="O40" t="s">
        <v>496</v>
      </c>
      <c r="P40" t="s">
        <v>497</v>
      </c>
      <c r="Q40" t="s">
        <v>498</v>
      </c>
    </row>
    <row r="41" spans="1:17" x14ac:dyDescent="0.25">
      <c r="A41" t="s">
        <v>59</v>
      </c>
      <c r="B41" t="s">
        <v>137</v>
      </c>
      <c r="C41" t="s">
        <v>19</v>
      </c>
      <c r="D41">
        <v>2013</v>
      </c>
      <c r="E41" t="s">
        <v>20</v>
      </c>
      <c r="F41" t="s">
        <v>499</v>
      </c>
      <c r="G41" t="s">
        <v>500</v>
      </c>
      <c r="H41" t="s">
        <v>501</v>
      </c>
      <c r="I41" t="s">
        <v>502</v>
      </c>
      <c r="J41" t="s">
        <v>503</v>
      </c>
      <c r="K41" t="s">
        <v>504</v>
      </c>
      <c r="L41" t="s">
        <v>505</v>
      </c>
      <c r="M41" t="s">
        <v>506</v>
      </c>
      <c r="N41" t="s">
        <v>507</v>
      </c>
      <c r="O41" t="s">
        <v>508</v>
      </c>
      <c r="P41" t="s">
        <v>509</v>
      </c>
      <c r="Q41" t="s">
        <v>510</v>
      </c>
    </row>
    <row r="42" spans="1:17" x14ac:dyDescent="0.25">
      <c r="A42" t="s">
        <v>72</v>
      </c>
      <c r="B42" t="s">
        <v>137</v>
      </c>
      <c r="C42" t="s">
        <v>19</v>
      </c>
      <c r="D42">
        <v>2013</v>
      </c>
      <c r="E42" t="s">
        <v>20</v>
      </c>
      <c r="F42" t="s">
        <v>511</v>
      </c>
      <c r="G42" t="s">
        <v>512</v>
      </c>
      <c r="H42" t="s">
        <v>513</v>
      </c>
      <c r="I42" t="s">
        <v>514</v>
      </c>
      <c r="J42" t="s">
        <v>515</v>
      </c>
      <c r="K42" t="s">
        <v>516</v>
      </c>
      <c r="L42" t="s">
        <v>517</v>
      </c>
      <c r="M42" t="s">
        <v>518</v>
      </c>
      <c r="N42" t="s">
        <v>519</v>
      </c>
      <c r="O42" t="s">
        <v>520</v>
      </c>
      <c r="P42" t="s">
        <v>521</v>
      </c>
      <c r="Q42" t="s">
        <v>522</v>
      </c>
    </row>
    <row r="43" spans="1:17" x14ac:dyDescent="0.25">
      <c r="A43" t="s">
        <v>85</v>
      </c>
      <c r="B43" t="s">
        <v>137</v>
      </c>
      <c r="C43" t="s">
        <v>19</v>
      </c>
      <c r="D43">
        <v>2013</v>
      </c>
      <c r="E43" t="s">
        <v>20</v>
      </c>
      <c r="F43" t="s">
        <v>523</v>
      </c>
      <c r="G43" t="s">
        <v>524</v>
      </c>
      <c r="H43" t="s">
        <v>525</v>
      </c>
      <c r="I43" t="s">
        <v>526</v>
      </c>
      <c r="J43" t="s">
        <v>527</v>
      </c>
      <c r="K43" t="s">
        <v>528</v>
      </c>
      <c r="L43" t="s">
        <v>529</v>
      </c>
      <c r="M43" t="s">
        <v>530</v>
      </c>
      <c r="N43" t="s">
        <v>531</v>
      </c>
      <c r="O43" t="s">
        <v>532</v>
      </c>
      <c r="P43" t="s">
        <v>533</v>
      </c>
      <c r="Q43" t="s">
        <v>534</v>
      </c>
    </row>
    <row r="44" spans="1:17" x14ac:dyDescent="0.25">
      <c r="A44" t="s">
        <v>98</v>
      </c>
      <c r="B44" t="s">
        <v>137</v>
      </c>
      <c r="C44" t="s">
        <v>19</v>
      </c>
      <c r="D44">
        <v>2013</v>
      </c>
      <c r="E44" t="s">
        <v>20</v>
      </c>
      <c r="F44" t="s">
        <v>535</v>
      </c>
      <c r="G44" t="s">
        <v>536</v>
      </c>
      <c r="H44" t="s">
        <v>537</v>
      </c>
      <c r="I44" t="s">
        <v>538</v>
      </c>
      <c r="J44" t="s">
        <v>539</v>
      </c>
      <c r="K44" t="s">
        <v>540</v>
      </c>
      <c r="L44" t="s">
        <v>541</v>
      </c>
      <c r="M44" t="s">
        <v>542</v>
      </c>
      <c r="N44" t="s">
        <v>543</v>
      </c>
      <c r="O44" t="s">
        <v>544</v>
      </c>
      <c r="P44" t="s">
        <v>545</v>
      </c>
      <c r="Q44" t="s">
        <v>546</v>
      </c>
    </row>
    <row r="45" spans="1:17" x14ac:dyDescent="0.25">
      <c r="A45" t="s">
        <v>111</v>
      </c>
      <c r="B45" t="s">
        <v>137</v>
      </c>
      <c r="C45" t="s">
        <v>19</v>
      </c>
      <c r="D45">
        <v>2013</v>
      </c>
      <c r="E45" t="s">
        <v>20</v>
      </c>
      <c r="F45" t="s">
        <v>547</v>
      </c>
      <c r="G45" t="s">
        <v>548</v>
      </c>
      <c r="H45" t="s">
        <v>549</v>
      </c>
      <c r="I45" t="s">
        <v>550</v>
      </c>
      <c r="J45" t="s">
        <v>551</v>
      </c>
      <c r="K45" t="s">
        <v>552</v>
      </c>
      <c r="L45" t="s">
        <v>553</v>
      </c>
      <c r="M45" t="s">
        <v>554</v>
      </c>
      <c r="N45" t="s">
        <v>555</v>
      </c>
      <c r="O45" t="s">
        <v>556</v>
      </c>
      <c r="P45" t="s">
        <v>557</v>
      </c>
      <c r="Q45" t="s">
        <v>558</v>
      </c>
    </row>
    <row r="46" spans="1:17" x14ac:dyDescent="0.25">
      <c r="A46" t="s">
        <v>124</v>
      </c>
      <c r="B46" t="s">
        <v>137</v>
      </c>
      <c r="C46" t="s">
        <v>19</v>
      </c>
      <c r="D46">
        <v>2013</v>
      </c>
      <c r="E46" t="s">
        <v>20</v>
      </c>
      <c r="F46" t="s">
        <v>559</v>
      </c>
      <c r="G46" t="s">
        <v>560</v>
      </c>
      <c r="H46" t="s">
        <v>561</v>
      </c>
      <c r="I46" t="s">
        <v>562</v>
      </c>
      <c r="J46" t="s">
        <v>563</v>
      </c>
      <c r="K46" t="s">
        <v>564</v>
      </c>
      <c r="L46" t="s">
        <v>565</v>
      </c>
      <c r="M46" t="s">
        <v>566</v>
      </c>
      <c r="N46" t="s">
        <v>567</v>
      </c>
      <c r="O46" t="s">
        <v>568</v>
      </c>
      <c r="P46" t="s">
        <v>569</v>
      </c>
      <c r="Q46" t="s">
        <v>570</v>
      </c>
    </row>
    <row r="47" spans="1:17" x14ac:dyDescent="0.25">
      <c r="A47" t="s">
        <v>17</v>
      </c>
      <c r="B47" t="s">
        <v>246</v>
      </c>
      <c r="C47" t="s">
        <v>19</v>
      </c>
      <c r="D47">
        <v>2013</v>
      </c>
      <c r="E47" t="s">
        <v>20</v>
      </c>
      <c r="F47" t="s">
        <v>571</v>
      </c>
      <c r="G47" t="s">
        <v>572</v>
      </c>
      <c r="H47" t="s">
        <v>573</v>
      </c>
      <c r="I47" t="s">
        <v>574</v>
      </c>
      <c r="J47" t="s">
        <v>575</v>
      </c>
      <c r="K47" t="s">
        <v>576</v>
      </c>
      <c r="L47" t="s">
        <v>577</v>
      </c>
      <c r="M47" t="s">
        <v>578</v>
      </c>
      <c r="N47" t="s">
        <v>579</v>
      </c>
      <c r="O47" t="s">
        <v>580</v>
      </c>
      <c r="P47" t="s">
        <v>581</v>
      </c>
      <c r="Q47" t="s">
        <v>582</v>
      </c>
    </row>
    <row r="48" spans="1:17" x14ac:dyDescent="0.25">
      <c r="A48" t="s">
        <v>33</v>
      </c>
      <c r="B48" t="s">
        <v>246</v>
      </c>
      <c r="C48" t="s">
        <v>19</v>
      </c>
      <c r="D48">
        <v>2013</v>
      </c>
      <c r="E48" t="s">
        <v>20</v>
      </c>
      <c r="F48" t="s">
        <v>583</v>
      </c>
      <c r="G48" t="s">
        <v>584</v>
      </c>
      <c r="H48" t="s">
        <v>585</v>
      </c>
      <c r="I48" t="s">
        <v>586</v>
      </c>
      <c r="J48" t="s">
        <v>587</v>
      </c>
      <c r="K48" t="s">
        <v>588</v>
      </c>
      <c r="L48" t="s">
        <v>589</v>
      </c>
      <c r="M48" t="s">
        <v>590</v>
      </c>
      <c r="N48" t="s">
        <v>591</v>
      </c>
      <c r="O48" t="s">
        <v>592</v>
      </c>
      <c r="P48" t="s">
        <v>593</v>
      </c>
      <c r="Q48" t="s">
        <v>594</v>
      </c>
    </row>
    <row r="49" spans="1:17" x14ac:dyDescent="0.25">
      <c r="A49" t="s">
        <v>46</v>
      </c>
      <c r="B49" t="s">
        <v>246</v>
      </c>
      <c r="C49" t="s">
        <v>19</v>
      </c>
      <c r="D49">
        <v>2013</v>
      </c>
      <c r="E49" t="s">
        <v>20</v>
      </c>
      <c r="F49" t="s">
        <v>595</v>
      </c>
      <c r="G49" t="s">
        <v>596</v>
      </c>
      <c r="H49" t="s">
        <v>597</v>
      </c>
      <c r="I49" t="s">
        <v>598</v>
      </c>
      <c r="J49" t="s">
        <v>599</v>
      </c>
      <c r="K49" t="s">
        <v>600</v>
      </c>
      <c r="L49" t="s">
        <v>601</v>
      </c>
      <c r="M49" t="s">
        <v>602</v>
      </c>
      <c r="N49" t="s">
        <v>603</v>
      </c>
      <c r="O49" t="s">
        <v>604</v>
      </c>
      <c r="P49" t="s">
        <v>605</v>
      </c>
      <c r="Q49" t="s">
        <v>606</v>
      </c>
    </row>
    <row r="50" spans="1:17" x14ac:dyDescent="0.25">
      <c r="A50" t="s">
        <v>59</v>
      </c>
      <c r="B50" t="s">
        <v>246</v>
      </c>
      <c r="C50" t="s">
        <v>19</v>
      </c>
      <c r="D50">
        <v>2013</v>
      </c>
      <c r="E50" t="s">
        <v>20</v>
      </c>
      <c r="F50" t="s">
        <v>607</v>
      </c>
      <c r="G50" t="s">
        <v>608</v>
      </c>
      <c r="H50" t="s">
        <v>609</v>
      </c>
      <c r="I50" t="s">
        <v>610</v>
      </c>
      <c r="J50" t="s">
        <v>611</v>
      </c>
      <c r="K50" t="s">
        <v>612</v>
      </c>
      <c r="L50" t="s">
        <v>613</v>
      </c>
      <c r="M50" t="s">
        <v>614</v>
      </c>
      <c r="N50" t="s">
        <v>615</v>
      </c>
      <c r="O50" t="s">
        <v>616</v>
      </c>
      <c r="P50" t="s">
        <v>617</v>
      </c>
      <c r="Q50" t="s">
        <v>618</v>
      </c>
    </row>
    <row r="51" spans="1:17" x14ac:dyDescent="0.25">
      <c r="A51" t="s">
        <v>72</v>
      </c>
      <c r="B51" t="s">
        <v>246</v>
      </c>
      <c r="C51" t="s">
        <v>19</v>
      </c>
      <c r="D51">
        <v>2013</v>
      </c>
      <c r="E51" t="s">
        <v>20</v>
      </c>
      <c r="F51" t="s">
        <v>619</v>
      </c>
      <c r="G51" t="s">
        <v>620</v>
      </c>
      <c r="H51" t="s">
        <v>621</v>
      </c>
      <c r="I51" t="s">
        <v>622</v>
      </c>
      <c r="J51" t="s">
        <v>623</v>
      </c>
      <c r="K51" t="s">
        <v>624</v>
      </c>
      <c r="L51" t="s">
        <v>625</v>
      </c>
      <c r="M51" t="s">
        <v>626</v>
      </c>
      <c r="N51" t="s">
        <v>627</v>
      </c>
      <c r="O51" t="s">
        <v>628</v>
      </c>
      <c r="P51" t="s">
        <v>629</v>
      </c>
      <c r="Q51" t="s">
        <v>630</v>
      </c>
    </row>
    <row r="52" spans="1:17" x14ac:dyDescent="0.25">
      <c r="A52" t="s">
        <v>85</v>
      </c>
      <c r="B52" t="s">
        <v>246</v>
      </c>
      <c r="C52" t="s">
        <v>19</v>
      </c>
      <c r="D52">
        <v>2013</v>
      </c>
      <c r="E52" t="s">
        <v>20</v>
      </c>
      <c r="F52" t="s">
        <v>631</v>
      </c>
      <c r="G52" t="s">
        <v>632</v>
      </c>
      <c r="H52" t="s">
        <v>633</v>
      </c>
      <c r="I52" t="s">
        <v>634</v>
      </c>
      <c r="J52" t="s">
        <v>635</v>
      </c>
      <c r="K52" t="s">
        <v>636</v>
      </c>
      <c r="L52" t="s">
        <v>637</v>
      </c>
      <c r="M52" t="s">
        <v>638</v>
      </c>
      <c r="N52" t="s">
        <v>639</v>
      </c>
      <c r="O52" t="s">
        <v>640</v>
      </c>
      <c r="P52" t="s">
        <v>641</v>
      </c>
      <c r="Q52" t="s">
        <v>642</v>
      </c>
    </row>
    <row r="53" spans="1:17" x14ac:dyDescent="0.25">
      <c r="A53" t="s">
        <v>98</v>
      </c>
      <c r="B53" t="s">
        <v>246</v>
      </c>
      <c r="C53" t="s">
        <v>19</v>
      </c>
      <c r="D53">
        <v>2013</v>
      </c>
      <c r="E53" t="s">
        <v>20</v>
      </c>
      <c r="F53" t="s">
        <v>643</v>
      </c>
      <c r="G53" t="s">
        <v>644</v>
      </c>
      <c r="H53" t="s">
        <v>645</v>
      </c>
      <c r="I53" t="s">
        <v>646</v>
      </c>
      <c r="J53" t="s">
        <v>647</v>
      </c>
      <c r="K53" t="s">
        <v>648</v>
      </c>
      <c r="L53" t="s">
        <v>649</v>
      </c>
      <c r="M53" t="s">
        <v>650</v>
      </c>
      <c r="N53" t="s">
        <v>651</v>
      </c>
      <c r="O53" t="s">
        <v>652</v>
      </c>
      <c r="P53" t="s">
        <v>653</v>
      </c>
      <c r="Q53" t="s">
        <v>654</v>
      </c>
    </row>
    <row r="54" spans="1:17" x14ac:dyDescent="0.25">
      <c r="A54" t="s">
        <v>111</v>
      </c>
      <c r="B54" t="s">
        <v>246</v>
      </c>
      <c r="C54" t="s">
        <v>19</v>
      </c>
      <c r="D54">
        <v>2013</v>
      </c>
      <c r="E54" t="s">
        <v>20</v>
      </c>
      <c r="F54" t="s">
        <v>655</v>
      </c>
      <c r="G54" t="s">
        <v>656</v>
      </c>
      <c r="H54" t="s">
        <v>657</v>
      </c>
      <c r="I54" t="s">
        <v>658</v>
      </c>
      <c r="J54" t="s">
        <v>659</v>
      </c>
      <c r="K54" t="s">
        <v>660</v>
      </c>
      <c r="L54" t="s">
        <v>661</v>
      </c>
      <c r="M54" t="s">
        <v>662</v>
      </c>
      <c r="N54" t="s">
        <v>663</v>
      </c>
      <c r="O54" t="s">
        <v>664</v>
      </c>
      <c r="P54" t="s">
        <v>665</v>
      </c>
      <c r="Q54" t="s">
        <v>666</v>
      </c>
    </row>
    <row r="55" spans="1:17" x14ac:dyDescent="0.25">
      <c r="A55" t="s">
        <v>124</v>
      </c>
      <c r="B55" t="s">
        <v>246</v>
      </c>
      <c r="C55" t="s">
        <v>19</v>
      </c>
      <c r="D55">
        <v>2013</v>
      </c>
      <c r="E55" t="s">
        <v>20</v>
      </c>
      <c r="F55" t="s">
        <v>667</v>
      </c>
      <c r="G55" t="s">
        <v>668</v>
      </c>
      <c r="H55" t="s">
        <v>669</v>
      </c>
      <c r="I55" t="s">
        <v>670</v>
      </c>
      <c r="J55" t="s">
        <v>671</v>
      </c>
      <c r="K55" t="s">
        <v>672</v>
      </c>
      <c r="L55" t="s">
        <v>673</v>
      </c>
      <c r="M55" t="s">
        <v>674</v>
      </c>
      <c r="N55" t="s">
        <v>675</v>
      </c>
      <c r="O55" t="s">
        <v>676</v>
      </c>
      <c r="P55" t="s">
        <v>677</v>
      </c>
      <c r="Q55" t="s">
        <v>678</v>
      </c>
    </row>
    <row r="56" spans="1:17" x14ac:dyDescent="0.25">
      <c r="A56" t="s">
        <v>17</v>
      </c>
      <c r="B56" t="s">
        <v>18</v>
      </c>
      <c r="C56" t="s">
        <v>19</v>
      </c>
      <c r="D56">
        <v>2014</v>
      </c>
      <c r="E56" t="s">
        <v>20</v>
      </c>
      <c r="F56" t="s">
        <v>679</v>
      </c>
      <c r="G56" t="s">
        <v>680</v>
      </c>
      <c r="H56" t="s">
        <v>681</v>
      </c>
      <c r="I56" t="s">
        <v>682</v>
      </c>
      <c r="J56" t="s">
        <v>683</v>
      </c>
      <c r="K56" t="s">
        <v>684</v>
      </c>
      <c r="L56" t="s">
        <v>685</v>
      </c>
      <c r="M56" t="s">
        <v>686</v>
      </c>
      <c r="N56" t="s">
        <v>687</v>
      </c>
      <c r="O56" t="s">
        <v>688</v>
      </c>
      <c r="P56" t="s">
        <v>689</v>
      </c>
      <c r="Q56" t="s">
        <v>690</v>
      </c>
    </row>
    <row r="57" spans="1:17" x14ac:dyDescent="0.25">
      <c r="A57" t="s">
        <v>33</v>
      </c>
      <c r="B57" t="s">
        <v>18</v>
      </c>
      <c r="C57" t="s">
        <v>19</v>
      </c>
      <c r="D57">
        <v>2014</v>
      </c>
      <c r="E57" t="s">
        <v>20</v>
      </c>
      <c r="F57" t="s">
        <v>691</v>
      </c>
      <c r="G57" t="s">
        <v>692</v>
      </c>
      <c r="H57" t="s">
        <v>693</v>
      </c>
      <c r="I57" t="s">
        <v>694</v>
      </c>
      <c r="J57" t="s">
        <v>695</v>
      </c>
      <c r="K57" t="s">
        <v>696</v>
      </c>
      <c r="L57" t="s">
        <v>697</v>
      </c>
      <c r="M57" t="s">
        <v>698</v>
      </c>
      <c r="N57" t="s">
        <v>699</v>
      </c>
      <c r="O57" t="s">
        <v>700</v>
      </c>
      <c r="P57" t="s">
        <v>701</v>
      </c>
      <c r="Q57" t="s">
        <v>702</v>
      </c>
    </row>
    <row r="58" spans="1:17" x14ac:dyDescent="0.25">
      <c r="A58" t="s">
        <v>46</v>
      </c>
      <c r="B58" t="s">
        <v>18</v>
      </c>
      <c r="C58" t="s">
        <v>19</v>
      </c>
      <c r="D58">
        <v>2014</v>
      </c>
      <c r="E58" t="s">
        <v>20</v>
      </c>
      <c r="F58" t="s">
        <v>703</v>
      </c>
      <c r="G58" t="s">
        <v>704</v>
      </c>
      <c r="H58" t="s">
        <v>705</v>
      </c>
      <c r="I58" t="s">
        <v>706</v>
      </c>
      <c r="J58" t="s">
        <v>707</v>
      </c>
      <c r="K58" t="s">
        <v>708</v>
      </c>
      <c r="L58" t="s">
        <v>709</v>
      </c>
      <c r="M58" t="s">
        <v>710</v>
      </c>
      <c r="N58" t="s">
        <v>711</v>
      </c>
      <c r="O58" t="s">
        <v>712</v>
      </c>
      <c r="P58" t="s">
        <v>713</v>
      </c>
      <c r="Q58" t="s">
        <v>714</v>
      </c>
    </row>
    <row r="59" spans="1:17" x14ac:dyDescent="0.25">
      <c r="A59" t="s">
        <v>59</v>
      </c>
      <c r="B59" t="s">
        <v>18</v>
      </c>
      <c r="C59" t="s">
        <v>19</v>
      </c>
      <c r="D59">
        <v>2014</v>
      </c>
      <c r="E59" t="s">
        <v>20</v>
      </c>
      <c r="F59" t="s">
        <v>715</v>
      </c>
      <c r="G59" t="s">
        <v>716</v>
      </c>
      <c r="H59" t="s">
        <v>717</v>
      </c>
      <c r="I59" t="s">
        <v>718</v>
      </c>
      <c r="J59" t="s">
        <v>719</v>
      </c>
      <c r="K59" t="s">
        <v>720</v>
      </c>
      <c r="L59" t="s">
        <v>721</v>
      </c>
      <c r="M59" t="s">
        <v>722</v>
      </c>
      <c r="N59" t="s">
        <v>723</v>
      </c>
      <c r="O59" t="s">
        <v>724</v>
      </c>
      <c r="P59" t="s">
        <v>725</v>
      </c>
      <c r="Q59" t="s">
        <v>726</v>
      </c>
    </row>
    <row r="60" spans="1:17" x14ac:dyDescent="0.25">
      <c r="A60" t="s">
        <v>72</v>
      </c>
      <c r="B60" t="s">
        <v>18</v>
      </c>
      <c r="C60" t="s">
        <v>19</v>
      </c>
      <c r="D60">
        <v>2014</v>
      </c>
      <c r="E60" t="s">
        <v>20</v>
      </c>
      <c r="F60" t="s">
        <v>727</v>
      </c>
      <c r="G60" t="s">
        <v>728</v>
      </c>
      <c r="H60" t="s">
        <v>729</v>
      </c>
      <c r="I60" t="s">
        <v>730</v>
      </c>
      <c r="J60" t="s">
        <v>731</v>
      </c>
      <c r="K60" t="s">
        <v>732</v>
      </c>
      <c r="L60" t="s">
        <v>733</v>
      </c>
      <c r="M60" t="s">
        <v>734</v>
      </c>
      <c r="N60" t="s">
        <v>735</v>
      </c>
      <c r="O60" t="s">
        <v>736</v>
      </c>
      <c r="P60" t="s">
        <v>737</v>
      </c>
      <c r="Q60" t="s">
        <v>738</v>
      </c>
    </row>
    <row r="61" spans="1:17" x14ac:dyDescent="0.25">
      <c r="A61" t="s">
        <v>85</v>
      </c>
      <c r="B61" t="s">
        <v>18</v>
      </c>
      <c r="C61" t="s">
        <v>19</v>
      </c>
      <c r="D61">
        <v>2014</v>
      </c>
      <c r="E61" t="s">
        <v>20</v>
      </c>
      <c r="F61" t="s">
        <v>739</v>
      </c>
      <c r="G61" t="s">
        <v>740</v>
      </c>
      <c r="H61" t="s">
        <v>741</v>
      </c>
      <c r="I61" t="s">
        <v>742</v>
      </c>
      <c r="J61" t="s">
        <v>743</v>
      </c>
      <c r="K61" t="s">
        <v>744</v>
      </c>
      <c r="L61" t="s">
        <v>745</v>
      </c>
      <c r="M61" t="s">
        <v>746</v>
      </c>
      <c r="N61" t="s">
        <v>747</v>
      </c>
      <c r="O61" t="s">
        <v>748</v>
      </c>
      <c r="P61" t="s">
        <v>749</v>
      </c>
      <c r="Q61" t="s">
        <v>750</v>
      </c>
    </row>
    <row r="62" spans="1:17" x14ac:dyDescent="0.25">
      <c r="A62" t="s">
        <v>98</v>
      </c>
      <c r="B62" t="s">
        <v>18</v>
      </c>
      <c r="C62" t="s">
        <v>19</v>
      </c>
      <c r="D62">
        <v>2014</v>
      </c>
      <c r="E62" t="s">
        <v>20</v>
      </c>
      <c r="F62" t="s">
        <v>751</v>
      </c>
      <c r="G62" t="s">
        <v>752</v>
      </c>
      <c r="H62" t="s">
        <v>753</v>
      </c>
      <c r="I62" t="s">
        <v>754</v>
      </c>
      <c r="J62" t="s">
        <v>755</v>
      </c>
      <c r="K62" t="s">
        <v>756</v>
      </c>
      <c r="L62" t="s">
        <v>757</v>
      </c>
      <c r="M62" t="s">
        <v>758</v>
      </c>
      <c r="N62" t="s">
        <v>759</v>
      </c>
      <c r="O62" t="s">
        <v>760</v>
      </c>
      <c r="P62" t="s">
        <v>761</v>
      </c>
      <c r="Q62" t="s">
        <v>762</v>
      </c>
    </row>
    <row r="63" spans="1:17" x14ac:dyDescent="0.25">
      <c r="A63" t="s">
        <v>111</v>
      </c>
      <c r="B63" t="s">
        <v>18</v>
      </c>
      <c r="C63" t="s">
        <v>19</v>
      </c>
      <c r="D63">
        <v>2014</v>
      </c>
      <c r="E63" t="s">
        <v>20</v>
      </c>
      <c r="F63" t="s">
        <v>763</v>
      </c>
      <c r="G63" t="s">
        <v>764</v>
      </c>
      <c r="H63" t="s">
        <v>765</v>
      </c>
      <c r="I63" t="s">
        <v>766</v>
      </c>
      <c r="J63" t="s">
        <v>767</v>
      </c>
      <c r="K63" t="s">
        <v>768</v>
      </c>
      <c r="L63" t="s">
        <v>769</v>
      </c>
      <c r="M63" t="s">
        <v>770</v>
      </c>
      <c r="N63" t="s">
        <v>771</v>
      </c>
      <c r="O63" t="s">
        <v>772</v>
      </c>
      <c r="P63" t="s">
        <v>773</v>
      </c>
      <c r="Q63" t="s">
        <v>774</v>
      </c>
    </row>
    <row r="64" spans="1:17" x14ac:dyDescent="0.25">
      <c r="A64" t="s">
        <v>124</v>
      </c>
      <c r="B64" t="s">
        <v>18</v>
      </c>
      <c r="C64" t="s">
        <v>19</v>
      </c>
      <c r="D64">
        <v>2014</v>
      </c>
      <c r="E64" t="s">
        <v>20</v>
      </c>
      <c r="F64" t="s">
        <v>775</v>
      </c>
      <c r="G64" t="s">
        <v>776</v>
      </c>
      <c r="H64" t="s">
        <v>777</v>
      </c>
      <c r="I64" t="s">
        <v>778</v>
      </c>
      <c r="J64" t="s">
        <v>779</v>
      </c>
      <c r="K64" t="s">
        <v>780</v>
      </c>
      <c r="L64" t="s">
        <v>781</v>
      </c>
      <c r="M64" t="s">
        <v>782</v>
      </c>
      <c r="N64" t="s">
        <v>783</v>
      </c>
      <c r="O64" t="s">
        <v>784</v>
      </c>
      <c r="P64" t="s">
        <v>785</v>
      </c>
      <c r="Q64" t="s">
        <v>786</v>
      </c>
    </row>
    <row r="65" spans="1:17" x14ac:dyDescent="0.25">
      <c r="A65" t="s">
        <v>17</v>
      </c>
      <c r="B65" t="s">
        <v>137</v>
      </c>
      <c r="C65" t="s">
        <v>19</v>
      </c>
      <c r="D65">
        <v>2014</v>
      </c>
      <c r="E65" t="s">
        <v>20</v>
      </c>
      <c r="F65" t="s">
        <v>787</v>
      </c>
      <c r="G65" t="s">
        <v>788</v>
      </c>
      <c r="H65" t="s">
        <v>789</v>
      </c>
      <c r="I65" t="s">
        <v>790</v>
      </c>
      <c r="J65" t="s">
        <v>791</v>
      </c>
      <c r="K65" t="s">
        <v>792</v>
      </c>
      <c r="L65" t="s">
        <v>793</v>
      </c>
      <c r="M65" t="s">
        <v>794</v>
      </c>
      <c r="N65" t="s">
        <v>795</v>
      </c>
      <c r="O65" t="s">
        <v>796</v>
      </c>
      <c r="P65" t="s">
        <v>797</v>
      </c>
      <c r="Q65" t="s">
        <v>798</v>
      </c>
    </row>
    <row r="66" spans="1:17" x14ac:dyDescent="0.25">
      <c r="A66" t="s">
        <v>33</v>
      </c>
      <c r="B66" t="s">
        <v>137</v>
      </c>
      <c r="C66" t="s">
        <v>19</v>
      </c>
      <c r="D66">
        <v>2014</v>
      </c>
      <c r="E66" t="s">
        <v>20</v>
      </c>
      <c r="F66" t="s">
        <v>799</v>
      </c>
      <c r="G66" t="s">
        <v>800</v>
      </c>
      <c r="H66" t="s">
        <v>801</v>
      </c>
      <c r="I66" t="s">
        <v>802</v>
      </c>
      <c r="J66" t="s">
        <v>803</v>
      </c>
      <c r="K66" t="s">
        <v>804</v>
      </c>
      <c r="L66" t="s">
        <v>805</v>
      </c>
      <c r="M66" t="s">
        <v>806</v>
      </c>
      <c r="N66" t="s">
        <v>807</v>
      </c>
      <c r="O66" t="s">
        <v>808</v>
      </c>
      <c r="P66" t="s">
        <v>809</v>
      </c>
      <c r="Q66" t="s">
        <v>810</v>
      </c>
    </row>
    <row r="67" spans="1:17" x14ac:dyDescent="0.25">
      <c r="A67" t="s">
        <v>46</v>
      </c>
      <c r="B67" t="s">
        <v>137</v>
      </c>
      <c r="C67" t="s">
        <v>19</v>
      </c>
      <c r="D67">
        <v>2014</v>
      </c>
      <c r="E67" t="s">
        <v>20</v>
      </c>
      <c r="F67" t="s">
        <v>811</v>
      </c>
      <c r="G67" t="s">
        <v>812</v>
      </c>
      <c r="H67" t="s">
        <v>813</v>
      </c>
      <c r="I67" t="s">
        <v>814</v>
      </c>
      <c r="J67" t="s">
        <v>815</v>
      </c>
      <c r="K67" t="s">
        <v>816</v>
      </c>
      <c r="L67" t="s">
        <v>817</v>
      </c>
      <c r="M67" t="s">
        <v>818</v>
      </c>
      <c r="N67" t="s">
        <v>819</v>
      </c>
      <c r="O67" t="s">
        <v>820</v>
      </c>
      <c r="P67" t="s">
        <v>821</v>
      </c>
      <c r="Q67" t="s">
        <v>822</v>
      </c>
    </row>
    <row r="68" spans="1:17" x14ac:dyDescent="0.25">
      <c r="A68" t="s">
        <v>59</v>
      </c>
      <c r="B68" t="s">
        <v>137</v>
      </c>
      <c r="C68" t="s">
        <v>19</v>
      </c>
      <c r="D68">
        <v>2014</v>
      </c>
      <c r="E68" t="s">
        <v>20</v>
      </c>
      <c r="F68" t="s">
        <v>823</v>
      </c>
      <c r="G68" t="s">
        <v>824</v>
      </c>
      <c r="H68" t="s">
        <v>825</v>
      </c>
      <c r="I68" t="s">
        <v>826</v>
      </c>
      <c r="J68" t="s">
        <v>827</v>
      </c>
      <c r="K68" t="s">
        <v>828</v>
      </c>
      <c r="L68" t="s">
        <v>829</v>
      </c>
      <c r="M68" t="s">
        <v>830</v>
      </c>
      <c r="N68" t="s">
        <v>831</v>
      </c>
      <c r="O68" t="s">
        <v>832</v>
      </c>
      <c r="P68" t="s">
        <v>833</v>
      </c>
      <c r="Q68" t="s">
        <v>834</v>
      </c>
    </row>
    <row r="69" spans="1:17" x14ac:dyDescent="0.25">
      <c r="A69" t="s">
        <v>72</v>
      </c>
      <c r="B69" t="s">
        <v>137</v>
      </c>
      <c r="C69" t="s">
        <v>19</v>
      </c>
      <c r="D69">
        <v>2014</v>
      </c>
      <c r="E69" t="s">
        <v>20</v>
      </c>
      <c r="F69" t="s">
        <v>835</v>
      </c>
      <c r="G69" t="s">
        <v>836</v>
      </c>
      <c r="H69" t="s">
        <v>837</v>
      </c>
      <c r="I69" t="s">
        <v>838</v>
      </c>
      <c r="J69" t="s">
        <v>839</v>
      </c>
      <c r="K69" t="s">
        <v>840</v>
      </c>
      <c r="L69" t="s">
        <v>841</v>
      </c>
      <c r="M69" t="s">
        <v>842</v>
      </c>
      <c r="N69" t="s">
        <v>843</v>
      </c>
      <c r="O69" t="s">
        <v>844</v>
      </c>
      <c r="P69" t="s">
        <v>845</v>
      </c>
      <c r="Q69" t="s">
        <v>846</v>
      </c>
    </row>
    <row r="70" spans="1:17" x14ac:dyDescent="0.25">
      <c r="A70" t="s">
        <v>85</v>
      </c>
      <c r="B70" t="s">
        <v>137</v>
      </c>
      <c r="C70" t="s">
        <v>19</v>
      </c>
      <c r="D70">
        <v>2014</v>
      </c>
      <c r="E70" t="s">
        <v>20</v>
      </c>
      <c r="F70" t="s">
        <v>847</v>
      </c>
      <c r="G70" t="s">
        <v>848</v>
      </c>
      <c r="H70" t="s">
        <v>849</v>
      </c>
      <c r="I70" t="s">
        <v>850</v>
      </c>
      <c r="J70" t="s">
        <v>851</v>
      </c>
      <c r="K70" t="s">
        <v>852</v>
      </c>
      <c r="L70" t="s">
        <v>853</v>
      </c>
      <c r="M70" t="s">
        <v>854</v>
      </c>
      <c r="N70" t="s">
        <v>855</v>
      </c>
      <c r="O70" t="s">
        <v>856</v>
      </c>
      <c r="P70" t="s">
        <v>857</v>
      </c>
      <c r="Q70" t="s">
        <v>858</v>
      </c>
    </row>
    <row r="71" spans="1:17" x14ac:dyDescent="0.25">
      <c r="A71" t="s">
        <v>98</v>
      </c>
      <c r="B71" t="s">
        <v>137</v>
      </c>
      <c r="C71" t="s">
        <v>19</v>
      </c>
      <c r="D71">
        <v>2014</v>
      </c>
      <c r="E71" t="s">
        <v>20</v>
      </c>
      <c r="F71" t="s">
        <v>859</v>
      </c>
      <c r="G71" t="s">
        <v>860</v>
      </c>
      <c r="H71" t="s">
        <v>861</v>
      </c>
      <c r="I71" t="s">
        <v>862</v>
      </c>
      <c r="J71" t="s">
        <v>863</v>
      </c>
      <c r="K71" t="s">
        <v>864</v>
      </c>
      <c r="L71" t="s">
        <v>865</v>
      </c>
      <c r="M71" t="s">
        <v>866</v>
      </c>
      <c r="N71" t="s">
        <v>867</v>
      </c>
      <c r="O71" t="s">
        <v>868</v>
      </c>
      <c r="P71" t="s">
        <v>869</v>
      </c>
      <c r="Q71" t="s">
        <v>870</v>
      </c>
    </row>
    <row r="72" spans="1:17" x14ac:dyDescent="0.25">
      <c r="A72" t="s">
        <v>111</v>
      </c>
      <c r="B72" t="s">
        <v>137</v>
      </c>
      <c r="C72" t="s">
        <v>19</v>
      </c>
      <c r="D72">
        <v>2014</v>
      </c>
      <c r="E72" t="s">
        <v>20</v>
      </c>
      <c r="F72" t="s">
        <v>871</v>
      </c>
      <c r="G72" t="s">
        <v>872</v>
      </c>
      <c r="H72" t="s">
        <v>873</v>
      </c>
      <c r="I72" t="s">
        <v>874</v>
      </c>
      <c r="J72" t="s">
        <v>875</v>
      </c>
      <c r="K72" t="s">
        <v>876</v>
      </c>
      <c r="L72" t="s">
        <v>877</v>
      </c>
      <c r="M72" t="s">
        <v>878</v>
      </c>
      <c r="N72" t="s">
        <v>879</v>
      </c>
      <c r="O72" t="s">
        <v>880</v>
      </c>
      <c r="P72" t="s">
        <v>881</v>
      </c>
      <c r="Q72" t="s">
        <v>882</v>
      </c>
    </row>
    <row r="73" spans="1:17" x14ac:dyDescent="0.25">
      <c r="A73" t="s">
        <v>124</v>
      </c>
      <c r="B73" t="s">
        <v>137</v>
      </c>
      <c r="C73" t="s">
        <v>19</v>
      </c>
      <c r="D73">
        <v>2014</v>
      </c>
      <c r="E73" t="s">
        <v>20</v>
      </c>
      <c r="F73" t="s">
        <v>883</v>
      </c>
      <c r="G73" t="s">
        <v>884</v>
      </c>
      <c r="H73" t="s">
        <v>885</v>
      </c>
      <c r="I73" t="s">
        <v>886</v>
      </c>
      <c r="J73" t="s">
        <v>887</v>
      </c>
      <c r="K73" t="s">
        <v>888</v>
      </c>
      <c r="L73" t="s">
        <v>889</v>
      </c>
      <c r="M73" t="s">
        <v>890</v>
      </c>
      <c r="N73" t="s">
        <v>891</v>
      </c>
      <c r="O73" t="s">
        <v>892</v>
      </c>
      <c r="P73" t="s">
        <v>893</v>
      </c>
      <c r="Q73" t="s">
        <v>894</v>
      </c>
    </row>
    <row r="74" spans="1:17" x14ac:dyDescent="0.25">
      <c r="A74" t="s">
        <v>17</v>
      </c>
      <c r="B74" t="s">
        <v>246</v>
      </c>
      <c r="C74" t="s">
        <v>19</v>
      </c>
      <c r="D74">
        <v>2014</v>
      </c>
      <c r="E74" t="s">
        <v>20</v>
      </c>
      <c r="F74" t="s">
        <v>895</v>
      </c>
      <c r="G74" t="s">
        <v>896</v>
      </c>
      <c r="H74" t="s">
        <v>897</v>
      </c>
      <c r="I74" t="s">
        <v>898</v>
      </c>
      <c r="J74" t="s">
        <v>899</v>
      </c>
      <c r="K74" t="s">
        <v>900</v>
      </c>
      <c r="L74" t="s">
        <v>901</v>
      </c>
      <c r="M74" t="s">
        <v>902</v>
      </c>
      <c r="N74" t="s">
        <v>903</v>
      </c>
      <c r="O74" t="s">
        <v>904</v>
      </c>
      <c r="P74" t="s">
        <v>905</v>
      </c>
      <c r="Q74" t="s">
        <v>906</v>
      </c>
    </row>
    <row r="75" spans="1:17" x14ac:dyDescent="0.25">
      <c r="A75" t="s">
        <v>33</v>
      </c>
      <c r="B75" t="s">
        <v>246</v>
      </c>
      <c r="C75" t="s">
        <v>19</v>
      </c>
      <c r="D75">
        <v>2014</v>
      </c>
      <c r="E75" t="s">
        <v>20</v>
      </c>
      <c r="F75" t="s">
        <v>907</v>
      </c>
      <c r="G75" t="s">
        <v>908</v>
      </c>
      <c r="H75" t="s">
        <v>909</v>
      </c>
      <c r="I75" t="s">
        <v>910</v>
      </c>
      <c r="J75" t="s">
        <v>911</v>
      </c>
      <c r="K75" t="s">
        <v>912</v>
      </c>
      <c r="L75" t="s">
        <v>913</v>
      </c>
      <c r="M75" t="s">
        <v>914</v>
      </c>
      <c r="N75" t="s">
        <v>915</v>
      </c>
      <c r="O75" t="s">
        <v>916</v>
      </c>
      <c r="P75" t="s">
        <v>917</v>
      </c>
      <c r="Q75" t="s">
        <v>918</v>
      </c>
    </row>
    <row r="76" spans="1:17" x14ac:dyDescent="0.25">
      <c r="A76" t="s">
        <v>46</v>
      </c>
      <c r="B76" t="s">
        <v>246</v>
      </c>
      <c r="C76" t="s">
        <v>19</v>
      </c>
      <c r="D76">
        <v>2014</v>
      </c>
      <c r="E76" t="s">
        <v>20</v>
      </c>
      <c r="F76" t="s">
        <v>919</v>
      </c>
      <c r="G76" t="s">
        <v>920</v>
      </c>
      <c r="H76" t="s">
        <v>921</v>
      </c>
      <c r="I76" t="s">
        <v>922</v>
      </c>
      <c r="J76" t="s">
        <v>923</v>
      </c>
      <c r="K76" t="s">
        <v>924</v>
      </c>
      <c r="L76" t="s">
        <v>925</v>
      </c>
      <c r="M76" t="s">
        <v>926</v>
      </c>
      <c r="N76" t="s">
        <v>927</v>
      </c>
      <c r="O76" t="s">
        <v>928</v>
      </c>
      <c r="P76" t="s">
        <v>929</v>
      </c>
      <c r="Q76" t="s">
        <v>930</v>
      </c>
    </row>
    <row r="77" spans="1:17" x14ac:dyDescent="0.25">
      <c r="A77" t="s">
        <v>59</v>
      </c>
      <c r="B77" t="s">
        <v>246</v>
      </c>
      <c r="C77" t="s">
        <v>19</v>
      </c>
      <c r="D77">
        <v>2014</v>
      </c>
      <c r="E77" t="s">
        <v>20</v>
      </c>
      <c r="F77" t="s">
        <v>931</v>
      </c>
      <c r="G77" t="s">
        <v>932</v>
      </c>
      <c r="H77" t="s">
        <v>933</v>
      </c>
      <c r="I77" t="s">
        <v>934</v>
      </c>
      <c r="J77" t="s">
        <v>935</v>
      </c>
      <c r="K77" t="s">
        <v>936</v>
      </c>
      <c r="L77" t="s">
        <v>937</v>
      </c>
      <c r="M77" t="s">
        <v>938</v>
      </c>
      <c r="N77" t="s">
        <v>939</v>
      </c>
      <c r="O77" t="s">
        <v>940</v>
      </c>
      <c r="P77" t="s">
        <v>941</v>
      </c>
      <c r="Q77" t="s">
        <v>942</v>
      </c>
    </row>
    <row r="78" spans="1:17" x14ac:dyDescent="0.25">
      <c r="A78" t="s">
        <v>72</v>
      </c>
      <c r="B78" t="s">
        <v>246</v>
      </c>
      <c r="C78" t="s">
        <v>19</v>
      </c>
      <c r="D78">
        <v>2014</v>
      </c>
      <c r="E78" t="s">
        <v>20</v>
      </c>
      <c r="F78" t="s">
        <v>943</v>
      </c>
      <c r="G78" t="s">
        <v>944</v>
      </c>
      <c r="H78" t="s">
        <v>945</v>
      </c>
      <c r="I78" t="s">
        <v>946</v>
      </c>
      <c r="J78" t="s">
        <v>947</v>
      </c>
      <c r="K78" t="s">
        <v>948</v>
      </c>
      <c r="L78" t="s">
        <v>949</v>
      </c>
      <c r="M78" t="s">
        <v>950</v>
      </c>
      <c r="N78" t="s">
        <v>951</v>
      </c>
      <c r="O78" t="s">
        <v>952</v>
      </c>
      <c r="P78" t="s">
        <v>953</v>
      </c>
      <c r="Q78" t="s">
        <v>954</v>
      </c>
    </row>
    <row r="79" spans="1:17" x14ac:dyDescent="0.25">
      <c r="A79" t="s">
        <v>85</v>
      </c>
      <c r="B79" t="s">
        <v>246</v>
      </c>
      <c r="C79" t="s">
        <v>19</v>
      </c>
      <c r="D79">
        <v>2014</v>
      </c>
      <c r="E79" t="s">
        <v>20</v>
      </c>
      <c r="F79" t="s">
        <v>955</v>
      </c>
      <c r="G79" t="s">
        <v>956</v>
      </c>
      <c r="H79" t="s">
        <v>957</v>
      </c>
      <c r="I79" t="s">
        <v>958</v>
      </c>
      <c r="J79" t="s">
        <v>959</v>
      </c>
      <c r="K79" t="s">
        <v>960</v>
      </c>
      <c r="L79" t="s">
        <v>961</v>
      </c>
      <c r="M79" t="s">
        <v>962</v>
      </c>
      <c r="N79" t="s">
        <v>963</v>
      </c>
      <c r="O79" t="s">
        <v>964</v>
      </c>
      <c r="P79" t="s">
        <v>965</v>
      </c>
      <c r="Q79" t="s">
        <v>966</v>
      </c>
    </row>
    <row r="80" spans="1:17" x14ac:dyDescent="0.25">
      <c r="A80" t="s">
        <v>98</v>
      </c>
      <c r="B80" t="s">
        <v>246</v>
      </c>
      <c r="C80" t="s">
        <v>19</v>
      </c>
      <c r="D80">
        <v>2014</v>
      </c>
      <c r="E80" t="s">
        <v>20</v>
      </c>
      <c r="F80" t="s">
        <v>967</v>
      </c>
      <c r="G80" t="s">
        <v>968</v>
      </c>
      <c r="H80" t="s">
        <v>969</v>
      </c>
      <c r="I80" t="s">
        <v>970</v>
      </c>
      <c r="J80" t="s">
        <v>971</v>
      </c>
      <c r="K80" t="s">
        <v>972</v>
      </c>
      <c r="L80" t="s">
        <v>973</v>
      </c>
      <c r="M80" t="s">
        <v>974</v>
      </c>
      <c r="N80" t="s">
        <v>975</v>
      </c>
      <c r="O80" t="s">
        <v>976</v>
      </c>
      <c r="P80" t="s">
        <v>977</v>
      </c>
      <c r="Q80" t="s">
        <v>978</v>
      </c>
    </row>
    <row r="81" spans="1:17" x14ac:dyDescent="0.25">
      <c r="A81" t="s">
        <v>111</v>
      </c>
      <c r="B81" t="s">
        <v>246</v>
      </c>
      <c r="C81" t="s">
        <v>19</v>
      </c>
      <c r="D81">
        <v>2014</v>
      </c>
      <c r="E81" t="s">
        <v>20</v>
      </c>
      <c r="F81" t="s">
        <v>979</v>
      </c>
      <c r="G81" t="s">
        <v>980</v>
      </c>
      <c r="H81" t="s">
        <v>981</v>
      </c>
      <c r="I81" t="s">
        <v>982</v>
      </c>
      <c r="J81" t="s">
        <v>983</v>
      </c>
      <c r="K81" t="s">
        <v>984</v>
      </c>
      <c r="L81" t="s">
        <v>985</v>
      </c>
      <c r="M81" t="s">
        <v>986</v>
      </c>
      <c r="N81" t="s">
        <v>987</v>
      </c>
      <c r="O81" t="s">
        <v>988</v>
      </c>
      <c r="P81" t="s">
        <v>989</v>
      </c>
      <c r="Q81" t="s">
        <v>990</v>
      </c>
    </row>
    <row r="82" spans="1:17" x14ac:dyDescent="0.25">
      <c r="A82" t="s">
        <v>124</v>
      </c>
      <c r="B82" t="s">
        <v>246</v>
      </c>
      <c r="C82" t="s">
        <v>19</v>
      </c>
      <c r="D82">
        <v>2014</v>
      </c>
      <c r="E82" t="s">
        <v>20</v>
      </c>
      <c r="F82" t="s">
        <v>991</v>
      </c>
      <c r="G82" t="s">
        <v>992</v>
      </c>
      <c r="H82" t="s">
        <v>993</v>
      </c>
      <c r="I82" t="s">
        <v>994</v>
      </c>
      <c r="J82" t="s">
        <v>995</v>
      </c>
      <c r="K82" t="s">
        <v>996</v>
      </c>
      <c r="L82" t="s">
        <v>997</v>
      </c>
      <c r="M82" t="s">
        <v>998</v>
      </c>
      <c r="N82" t="s">
        <v>999</v>
      </c>
      <c r="O82" t="s">
        <v>1000</v>
      </c>
      <c r="P82" t="s">
        <v>1001</v>
      </c>
      <c r="Q82" t="s">
        <v>1002</v>
      </c>
    </row>
    <row r="83" spans="1:17" x14ac:dyDescent="0.25">
      <c r="A83" t="s">
        <v>17</v>
      </c>
      <c r="B83" t="s">
        <v>18</v>
      </c>
      <c r="C83" t="s">
        <v>19</v>
      </c>
      <c r="D83">
        <v>2015</v>
      </c>
      <c r="E83" t="s">
        <v>20</v>
      </c>
      <c r="F83" t="s">
        <v>1003</v>
      </c>
      <c r="G83" t="s">
        <v>1004</v>
      </c>
      <c r="H83" t="s">
        <v>1005</v>
      </c>
      <c r="I83" t="s">
        <v>1006</v>
      </c>
      <c r="J83" t="s">
        <v>1007</v>
      </c>
      <c r="K83" t="s">
        <v>1008</v>
      </c>
      <c r="L83" t="s">
        <v>1009</v>
      </c>
      <c r="M83" t="s">
        <v>1010</v>
      </c>
      <c r="N83" t="s">
        <v>1011</v>
      </c>
      <c r="O83" t="s">
        <v>1012</v>
      </c>
      <c r="P83" t="s">
        <v>1013</v>
      </c>
      <c r="Q83" t="s">
        <v>1014</v>
      </c>
    </row>
    <row r="84" spans="1:17" x14ac:dyDescent="0.25">
      <c r="A84" t="s">
        <v>33</v>
      </c>
      <c r="B84" t="s">
        <v>18</v>
      </c>
      <c r="C84" t="s">
        <v>19</v>
      </c>
      <c r="D84">
        <v>2015</v>
      </c>
      <c r="E84" t="s">
        <v>20</v>
      </c>
      <c r="F84" t="s">
        <v>1015</v>
      </c>
      <c r="G84" t="s">
        <v>1016</v>
      </c>
      <c r="H84" t="s">
        <v>1017</v>
      </c>
      <c r="I84" t="s">
        <v>1018</v>
      </c>
      <c r="J84" t="s">
        <v>1019</v>
      </c>
      <c r="K84" t="s">
        <v>1020</v>
      </c>
      <c r="L84" t="s">
        <v>1021</v>
      </c>
      <c r="M84" t="s">
        <v>1022</v>
      </c>
      <c r="N84" t="s">
        <v>1023</v>
      </c>
      <c r="O84" t="s">
        <v>1024</v>
      </c>
      <c r="P84" t="s">
        <v>1025</v>
      </c>
      <c r="Q84" t="s">
        <v>1026</v>
      </c>
    </row>
    <row r="85" spans="1:17" x14ac:dyDescent="0.25">
      <c r="A85" t="s">
        <v>46</v>
      </c>
      <c r="B85" t="s">
        <v>18</v>
      </c>
      <c r="C85" t="s">
        <v>19</v>
      </c>
      <c r="D85">
        <v>2015</v>
      </c>
      <c r="E85" t="s">
        <v>20</v>
      </c>
      <c r="F85" t="s">
        <v>1027</v>
      </c>
      <c r="G85" t="s">
        <v>1028</v>
      </c>
      <c r="H85" t="s">
        <v>1029</v>
      </c>
      <c r="I85" t="s">
        <v>1030</v>
      </c>
      <c r="J85" t="s">
        <v>1031</v>
      </c>
      <c r="K85" t="s">
        <v>1032</v>
      </c>
      <c r="L85" t="s">
        <v>1033</v>
      </c>
      <c r="M85" t="s">
        <v>1034</v>
      </c>
      <c r="N85" t="s">
        <v>1035</v>
      </c>
      <c r="O85" t="s">
        <v>1036</v>
      </c>
      <c r="P85" t="s">
        <v>1037</v>
      </c>
      <c r="Q85" t="s">
        <v>1038</v>
      </c>
    </row>
    <row r="86" spans="1:17" x14ac:dyDescent="0.25">
      <c r="A86" t="s">
        <v>59</v>
      </c>
      <c r="B86" t="s">
        <v>18</v>
      </c>
      <c r="C86" t="s">
        <v>19</v>
      </c>
      <c r="D86">
        <v>2015</v>
      </c>
      <c r="E86" t="s">
        <v>20</v>
      </c>
      <c r="F86" t="s">
        <v>1039</v>
      </c>
      <c r="G86" t="s">
        <v>1040</v>
      </c>
      <c r="H86" t="s">
        <v>1041</v>
      </c>
      <c r="I86" t="s">
        <v>1042</v>
      </c>
      <c r="J86" t="s">
        <v>1043</v>
      </c>
      <c r="K86" t="s">
        <v>1044</v>
      </c>
      <c r="L86" t="s">
        <v>1045</v>
      </c>
      <c r="M86" t="s">
        <v>1046</v>
      </c>
      <c r="N86" t="s">
        <v>1047</v>
      </c>
      <c r="O86" t="s">
        <v>1048</v>
      </c>
      <c r="P86" t="s">
        <v>1049</v>
      </c>
      <c r="Q86" t="s">
        <v>1050</v>
      </c>
    </row>
    <row r="87" spans="1:17" x14ac:dyDescent="0.25">
      <c r="A87" t="s">
        <v>72</v>
      </c>
      <c r="B87" t="s">
        <v>18</v>
      </c>
      <c r="C87" t="s">
        <v>19</v>
      </c>
      <c r="D87">
        <v>2015</v>
      </c>
      <c r="E87" t="s">
        <v>20</v>
      </c>
      <c r="F87" t="s">
        <v>1051</v>
      </c>
      <c r="G87" t="s">
        <v>1052</v>
      </c>
      <c r="H87" t="s">
        <v>1053</v>
      </c>
      <c r="I87" t="s">
        <v>1054</v>
      </c>
      <c r="J87" t="s">
        <v>1055</v>
      </c>
      <c r="K87" t="s">
        <v>1056</v>
      </c>
      <c r="L87" t="s">
        <v>1057</v>
      </c>
      <c r="M87" t="s">
        <v>1058</v>
      </c>
      <c r="N87" t="s">
        <v>1059</v>
      </c>
      <c r="O87" t="s">
        <v>1060</v>
      </c>
      <c r="P87" t="s">
        <v>1061</v>
      </c>
      <c r="Q87" t="s">
        <v>1062</v>
      </c>
    </row>
    <row r="88" spans="1:17" x14ac:dyDescent="0.25">
      <c r="A88" t="s">
        <v>85</v>
      </c>
      <c r="B88" t="s">
        <v>18</v>
      </c>
      <c r="C88" t="s">
        <v>19</v>
      </c>
      <c r="D88">
        <v>2015</v>
      </c>
      <c r="E88" t="s">
        <v>20</v>
      </c>
      <c r="F88" t="s">
        <v>1063</v>
      </c>
      <c r="G88" t="s">
        <v>1064</v>
      </c>
      <c r="H88" t="s">
        <v>1065</v>
      </c>
      <c r="I88" t="s">
        <v>1066</v>
      </c>
      <c r="J88" t="s">
        <v>1067</v>
      </c>
      <c r="K88" t="s">
        <v>1068</v>
      </c>
      <c r="L88" t="s">
        <v>1069</v>
      </c>
      <c r="M88" t="s">
        <v>1070</v>
      </c>
      <c r="N88" t="s">
        <v>1071</v>
      </c>
      <c r="O88" t="s">
        <v>1072</v>
      </c>
      <c r="P88" t="s">
        <v>1073</v>
      </c>
      <c r="Q88" t="s">
        <v>1074</v>
      </c>
    </row>
    <row r="89" spans="1:17" x14ac:dyDescent="0.25">
      <c r="A89" t="s">
        <v>98</v>
      </c>
      <c r="B89" t="s">
        <v>18</v>
      </c>
      <c r="C89" t="s">
        <v>19</v>
      </c>
      <c r="D89">
        <v>2015</v>
      </c>
      <c r="E89" t="s">
        <v>20</v>
      </c>
      <c r="F89" t="s">
        <v>1075</v>
      </c>
      <c r="G89" t="s">
        <v>1076</v>
      </c>
      <c r="H89" t="s">
        <v>1077</v>
      </c>
      <c r="I89" t="s">
        <v>1078</v>
      </c>
      <c r="J89" t="s">
        <v>1079</v>
      </c>
      <c r="K89" t="s">
        <v>1080</v>
      </c>
      <c r="L89" t="s">
        <v>1081</v>
      </c>
      <c r="M89" t="s">
        <v>1082</v>
      </c>
      <c r="N89" t="s">
        <v>1083</v>
      </c>
      <c r="O89" t="s">
        <v>1084</v>
      </c>
      <c r="P89" t="s">
        <v>1085</v>
      </c>
      <c r="Q89" t="s">
        <v>1086</v>
      </c>
    </row>
    <row r="90" spans="1:17" x14ac:dyDescent="0.25">
      <c r="A90" t="s">
        <v>111</v>
      </c>
      <c r="B90" t="s">
        <v>18</v>
      </c>
      <c r="C90" t="s">
        <v>19</v>
      </c>
      <c r="D90">
        <v>2015</v>
      </c>
      <c r="E90" t="s">
        <v>20</v>
      </c>
      <c r="F90" t="s">
        <v>1087</v>
      </c>
      <c r="G90" t="s">
        <v>1088</v>
      </c>
      <c r="H90" t="s">
        <v>1089</v>
      </c>
      <c r="I90" t="s">
        <v>1090</v>
      </c>
      <c r="J90" t="s">
        <v>1091</v>
      </c>
      <c r="K90" t="s">
        <v>1092</v>
      </c>
      <c r="L90" t="s">
        <v>1093</v>
      </c>
      <c r="M90" t="s">
        <v>1094</v>
      </c>
      <c r="N90" t="s">
        <v>1095</v>
      </c>
      <c r="O90" t="s">
        <v>1096</v>
      </c>
      <c r="P90" t="s">
        <v>1097</v>
      </c>
      <c r="Q90" t="s">
        <v>1098</v>
      </c>
    </row>
    <row r="91" spans="1:17" x14ac:dyDescent="0.25">
      <c r="A91" t="s">
        <v>124</v>
      </c>
      <c r="B91" t="s">
        <v>18</v>
      </c>
      <c r="C91" t="s">
        <v>19</v>
      </c>
      <c r="D91">
        <v>2015</v>
      </c>
      <c r="E91" t="s">
        <v>20</v>
      </c>
      <c r="F91" t="s">
        <v>1099</v>
      </c>
      <c r="G91" t="s">
        <v>1100</v>
      </c>
      <c r="H91" t="s">
        <v>1101</v>
      </c>
      <c r="I91" t="s">
        <v>1102</v>
      </c>
      <c r="J91" t="s">
        <v>1103</v>
      </c>
      <c r="K91" t="s">
        <v>1104</v>
      </c>
      <c r="L91" t="s">
        <v>1105</v>
      </c>
      <c r="M91" t="s">
        <v>1106</v>
      </c>
      <c r="N91" t="s">
        <v>1107</v>
      </c>
      <c r="O91" t="s">
        <v>1108</v>
      </c>
      <c r="P91" t="s">
        <v>1109</v>
      </c>
      <c r="Q91" t="s">
        <v>1110</v>
      </c>
    </row>
    <row r="92" spans="1:17" x14ac:dyDescent="0.25">
      <c r="A92" t="s">
        <v>17</v>
      </c>
      <c r="B92" t="s">
        <v>137</v>
      </c>
      <c r="C92" t="s">
        <v>19</v>
      </c>
      <c r="D92">
        <v>2015</v>
      </c>
      <c r="E92" t="s">
        <v>20</v>
      </c>
      <c r="F92" t="s">
        <v>1111</v>
      </c>
      <c r="G92" t="s">
        <v>1112</v>
      </c>
      <c r="H92" t="s">
        <v>1113</v>
      </c>
      <c r="I92" t="s">
        <v>1114</v>
      </c>
      <c r="J92" t="s">
        <v>1115</v>
      </c>
      <c r="K92" t="s">
        <v>1116</v>
      </c>
      <c r="L92" t="s">
        <v>1117</v>
      </c>
      <c r="M92" t="s">
        <v>1118</v>
      </c>
      <c r="N92" t="s">
        <v>1119</v>
      </c>
      <c r="O92" t="s">
        <v>1120</v>
      </c>
      <c r="P92" t="s">
        <v>1121</v>
      </c>
      <c r="Q92" t="s">
        <v>1122</v>
      </c>
    </row>
    <row r="93" spans="1:17" x14ac:dyDescent="0.25">
      <c r="A93" t="s">
        <v>33</v>
      </c>
      <c r="B93" t="s">
        <v>137</v>
      </c>
      <c r="C93" t="s">
        <v>19</v>
      </c>
      <c r="D93">
        <v>2015</v>
      </c>
      <c r="E93" t="s">
        <v>20</v>
      </c>
      <c r="F93" t="s">
        <v>1123</v>
      </c>
      <c r="G93" t="s">
        <v>1124</v>
      </c>
      <c r="H93" t="s">
        <v>1125</v>
      </c>
      <c r="I93" t="s">
        <v>1126</v>
      </c>
      <c r="J93" t="s">
        <v>1127</v>
      </c>
      <c r="K93" t="s">
        <v>1128</v>
      </c>
      <c r="L93" t="s">
        <v>1129</v>
      </c>
      <c r="M93" t="s">
        <v>1130</v>
      </c>
      <c r="N93" t="s">
        <v>1131</v>
      </c>
      <c r="O93" t="s">
        <v>1132</v>
      </c>
      <c r="P93" t="s">
        <v>1133</v>
      </c>
      <c r="Q93" t="s">
        <v>1134</v>
      </c>
    </row>
    <row r="94" spans="1:17" x14ac:dyDescent="0.25">
      <c r="A94" t="s">
        <v>46</v>
      </c>
      <c r="B94" t="s">
        <v>137</v>
      </c>
      <c r="C94" t="s">
        <v>19</v>
      </c>
      <c r="D94">
        <v>2015</v>
      </c>
      <c r="E94" t="s">
        <v>20</v>
      </c>
      <c r="F94" t="s">
        <v>1135</v>
      </c>
      <c r="G94" t="s">
        <v>1136</v>
      </c>
      <c r="H94" t="s">
        <v>1137</v>
      </c>
      <c r="I94" t="s">
        <v>1138</v>
      </c>
      <c r="J94" t="s">
        <v>1139</v>
      </c>
      <c r="K94" t="s">
        <v>1140</v>
      </c>
      <c r="L94" t="s">
        <v>1141</v>
      </c>
      <c r="M94" t="s">
        <v>1142</v>
      </c>
      <c r="N94" t="s">
        <v>1143</v>
      </c>
      <c r="O94" t="s">
        <v>1144</v>
      </c>
      <c r="P94" t="s">
        <v>1145</v>
      </c>
      <c r="Q94" t="s">
        <v>1146</v>
      </c>
    </row>
    <row r="95" spans="1:17" x14ac:dyDescent="0.25">
      <c r="A95" t="s">
        <v>59</v>
      </c>
      <c r="B95" t="s">
        <v>137</v>
      </c>
      <c r="C95" t="s">
        <v>19</v>
      </c>
      <c r="D95">
        <v>2015</v>
      </c>
      <c r="E95" t="s">
        <v>20</v>
      </c>
      <c r="F95" t="s">
        <v>1147</v>
      </c>
      <c r="G95" t="s">
        <v>1148</v>
      </c>
      <c r="H95" t="s">
        <v>1149</v>
      </c>
      <c r="I95" t="s">
        <v>1150</v>
      </c>
      <c r="J95" t="s">
        <v>1151</v>
      </c>
      <c r="K95" t="s">
        <v>1152</v>
      </c>
      <c r="L95" t="s">
        <v>1153</v>
      </c>
      <c r="M95" t="s">
        <v>1154</v>
      </c>
      <c r="N95" t="s">
        <v>1155</v>
      </c>
      <c r="O95" t="s">
        <v>1156</v>
      </c>
      <c r="P95" t="s">
        <v>1157</v>
      </c>
      <c r="Q95" t="s">
        <v>1158</v>
      </c>
    </row>
    <row r="96" spans="1:17" x14ac:dyDescent="0.25">
      <c r="A96" t="s">
        <v>72</v>
      </c>
      <c r="B96" t="s">
        <v>137</v>
      </c>
      <c r="C96" t="s">
        <v>19</v>
      </c>
      <c r="D96">
        <v>2015</v>
      </c>
      <c r="E96" t="s">
        <v>20</v>
      </c>
      <c r="F96" t="s">
        <v>1159</v>
      </c>
      <c r="G96" t="s">
        <v>1160</v>
      </c>
      <c r="H96" t="s">
        <v>1161</v>
      </c>
      <c r="I96" t="s">
        <v>1162</v>
      </c>
      <c r="J96" t="s">
        <v>1163</v>
      </c>
      <c r="K96" t="s">
        <v>1164</v>
      </c>
      <c r="L96" t="s">
        <v>1165</v>
      </c>
      <c r="M96" t="s">
        <v>1166</v>
      </c>
      <c r="N96" t="s">
        <v>1167</v>
      </c>
      <c r="O96" t="s">
        <v>1168</v>
      </c>
      <c r="P96" t="s">
        <v>1169</v>
      </c>
      <c r="Q96" t="s">
        <v>1170</v>
      </c>
    </row>
    <row r="97" spans="1:17" x14ac:dyDescent="0.25">
      <c r="A97" t="s">
        <v>85</v>
      </c>
      <c r="B97" t="s">
        <v>137</v>
      </c>
      <c r="C97" t="s">
        <v>19</v>
      </c>
      <c r="D97">
        <v>2015</v>
      </c>
      <c r="E97" t="s">
        <v>20</v>
      </c>
      <c r="F97" t="s">
        <v>1171</v>
      </c>
      <c r="G97" t="s">
        <v>1172</v>
      </c>
      <c r="H97" t="s">
        <v>1173</v>
      </c>
      <c r="I97" t="s">
        <v>1174</v>
      </c>
      <c r="J97" t="s">
        <v>1175</v>
      </c>
      <c r="K97" t="s">
        <v>1176</v>
      </c>
      <c r="L97" t="s">
        <v>1177</v>
      </c>
      <c r="M97" t="s">
        <v>1178</v>
      </c>
      <c r="N97" t="s">
        <v>1179</v>
      </c>
      <c r="O97" t="s">
        <v>1180</v>
      </c>
      <c r="P97" t="s">
        <v>1181</v>
      </c>
      <c r="Q97" t="s">
        <v>1182</v>
      </c>
    </row>
    <row r="98" spans="1:17" x14ac:dyDescent="0.25">
      <c r="A98" t="s">
        <v>98</v>
      </c>
      <c r="B98" t="s">
        <v>137</v>
      </c>
      <c r="C98" t="s">
        <v>19</v>
      </c>
      <c r="D98">
        <v>2015</v>
      </c>
      <c r="E98" t="s">
        <v>20</v>
      </c>
      <c r="F98" t="s">
        <v>1183</v>
      </c>
      <c r="G98" t="s">
        <v>1184</v>
      </c>
      <c r="H98" t="s">
        <v>1185</v>
      </c>
      <c r="I98" t="s">
        <v>1186</v>
      </c>
      <c r="J98" t="s">
        <v>1187</v>
      </c>
      <c r="K98" t="s">
        <v>1188</v>
      </c>
      <c r="L98" t="s">
        <v>1189</v>
      </c>
      <c r="M98" t="s">
        <v>1190</v>
      </c>
      <c r="N98" t="s">
        <v>1191</v>
      </c>
      <c r="O98" t="s">
        <v>1192</v>
      </c>
      <c r="P98" t="s">
        <v>1193</v>
      </c>
      <c r="Q98" t="s">
        <v>1194</v>
      </c>
    </row>
    <row r="99" spans="1:17" x14ac:dyDescent="0.25">
      <c r="A99" t="s">
        <v>111</v>
      </c>
      <c r="B99" t="s">
        <v>137</v>
      </c>
      <c r="C99" t="s">
        <v>19</v>
      </c>
      <c r="D99">
        <v>2015</v>
      </c>
      <c r="E99" t="s">
        <v>20</v>
      </c>
      <c r="F99" t="s">
        <v>1195</v>
      </c>
      <c r="G99" t="s">
        <v>1196</v>
      </c>
      <c r="H99" t="s">
        <v>1197</v>
      </c>
      <c r="I99" t="s">
        <v>1198</v>
      </c>
      <c r="J99" t="s">
        <v>1199</v>
      </c>
      <c r="K99" t="s">
        <v>1200</v>
      </c>
      <c r="L99" t="s">
        <v>1201</v>
      </c>
      <c r="M99" t="s">
        <v>1202</v>
      </c>
      <c r="N99" t="s">
        <v>1203</v>
      </c>
      <c r="O99" t="s">
        <v>1204</v>
      </c>
      <c r="P99" t="s">
        <v>1205</v>
      </c>
      <c r="Q99" t="s">
        <v>1206</v>
      </c>
    </row>
    <row r="100" spans="1:17" x14ac:dyDescent="0.25">
      <c r="A100" t="s">
        <v>124</v>
      </c>
      <c r="B100" t="s">
        <v>137</v>
      </c>
      <c r="C100" t="s">
        <v>19</v>
      </c>
      <c r="D100">
        <v>2015</v>
      </c>
      <c r="E100" t="s">
        <v>20</v>
      </c>
      <c r="F100" t="s">
        <v>1207</v>
      </c>
      <c r="G100" t="s">
        <v>1208</v>
      </c>
      <c r="H100" t="s">
        <v>1209</v>
      </c>
      <c r="I100" t="s">
        <v>1210</v>
      </c>
      <c r="J100" t="s">
        <v>1211</v>
      </c>
      <c r="K100" t="s">
        <v>1212</v>
      </c>
      <c r="L100" t="s">
        <v>1213</v>
      </c>
      <c r="M100" t="s">
        <v>1214</v>
      </c>
      <c r="N100" t="s">
        <v>1215</v>
      </c>
      <c r="O100" t="s">
        <v>1216</v>
      </c>
      <c r="P100" t="s">
        <v>1217</v>
      </c>
      <c r="Q100" t="s">
        <v>1218</v>
      </c>
    </row>
    <row r="101" spans="1:17" x14ac:dyDescent="0.25">
      <c r="A101" t="s">
        <v>17</v>
      </c>
      <c r="B101" t="s">
        <v>246</v>
      </c>
      <c r="C101" t="s">
        <v>19</v>
      </c>
      <c r="D101">
        <v>2015</v>
      </c>
      <c r="E101" t="s">
        <v>20</v>
      </c>
      <c r="F101" t="s">
        <v>1219</v>
      </c>
      <c r="G101" t="s">
        <v>1220</v>
      </c>
      <c r="H101" t="s">
        <v>1221</v>
      </c>
      <c r="I101" t="s">
        <v>1222</v>
      </c>
      <c r="J101" t="s">
        <v>1223</v>
      </c>
      <c r="K101" t="s">
        <v>1224</v>
      </c>
      <c r="L101" t="s">
        <v>1225</v>
      </c>
      <c r="M101" t="s">
        <v>1226</v>
      </c>
      <c r="N101" t="s">
        <v>1227</v>
      </c>
      <c r="O101" t="s">
        <v>1228</v>
      </c>
      <c r="P101" t="s">
        <v>1229</v>
      </c>
      <c r="Q101" t="s">
        <v>1230</v>
      </c>
    </row>
    <row r="102" spans="1:17" x14ac:dyDescent="0.25">
      <c r="A102" t="s">
        <v>33</v>
      </c>
      <c r="B102" t="s">
        <v>246</v>
      </c>
      <c r="C102" t="s">
        <v>19</v>
      </c>
      <c r="D102">
        <v>2015</v>
      </c>
      <c r="E102" t="s">
        <v>20</v>
      </c>
      <c r="F102" t="s">
        <v>1231</v>
      </c>
      <c r="G102" t="s">
        <v>1232</v>
      </c>
      <c r="H102" t="s">
        <v>1233</v>
      </c>
      <c r="I102" t="s">
        <v>1234</v>
      </c>
      <c r="J102" t="s">
        <v>1235</v>
      </c>
      <c r="K102" t="s">
        <v>1236</v>
      </c>
      <c r="L102" t="s">
        <v>1237</v>
      </c>
      <c r="M102" t="s">
        <v>1238</v>
      </c>
      <c r="N102" t="s">
        <v>1239</v>
      </c>
      <c r="O102" t="s">
        <v>1240</v>
      </c>
      <c r="P102" t="s">
        <v>1241</v>
      </c>
      <c r="Q102" t="s">
        <v>1242</v>
      </c>
    </row>
    <row r="103" spans="1:17" x14ac:dyDescent="0.25">
      <c r="A103" t="s">
        <v>46</v>
      </c>
      <c r="B103" t="s">
        <v>246</v>
      </c>
      <c r="C103" t="s">
        <v>19</v>
      </c>
      <c r="D103">
        <v>2015</v>
      </c>
      <c r="E103" t="s">
        <v>20</v>
      </c>
      <c r="F103" t="s">
        <v>1243</v>
      </c>
      <c r="G103" t="s">
        <v>1244</v>
      </c>
      <c r="H103" t="s">
        <v>1245</v>
      </c>
      <c r="I103" t="s">
        <v>1246</v>
      </c>
      <c r="J103" t="s">
        <v>1247</v>
      </c>
      <c r="K103" t="s">
        <v>1248</v>
      </c>
      <c r="L103" t="s">
        <v>1249</v>
      </c>
      <c r="M103" t="s">
        <v>1250</v>
      </c>
      <c r="N103" t="s">
        <v>1251</v>
      </c>
      <c r="O103" t="s">
        <v>1252</v>
      </c>
      <c r="P103" t="s">
        <v>1253</v>
      </c>
      <c r="Q103" t="s">
        <v>1254</v>
      </c>
    </row>
    <row r="104" spans="1:17" x14ac:dyDescent="0.25">
      <c r="A104" t="s">
        <v>59</v>
      </c>
      <c r="B104" t="s">
        <v>246</v>
      </c>
      <c r="C104" t="s">
        <v>19</v>
      </c>
      <c r="D104">
        <v>2015</v>
      </c>
      <c r="E104" t="s">
        <v>20</v>
      </c>
      <c r="F104" t="s">
        <v>1255</v>
      </c>
      <c r="G104" t="s">
        <v>1256</v>
      </c>
      <c r="H104" t="s">
        <v>1257</v>
      </c>
      <c r="I104" t="s">
        <v>1258</v>
      </c>
      <c r="J104" t="s">
        <v>1259</v>
      </c>
      <c r="K104" t="s">
        <v>1260</v>
      </c>
      <c r="L104" t="s">
        <v>1261</v>
      </c>
      <c r="M104" t="s">
        <v>1262</v>
      </c>
      <c r="N104" t="s">
        <v>1263</v>
      </c>
      <c r="O104" t="s">
        <v>1264</v>
      </c>
      <c r="P104" t="s">
        <v>1265</v>
      </c>
      <c r="Q104" t="s">
        <v>1266</v>
      </c>
    </row>
    <row r="105" spans="1:17" x14ac:dyDescent="0.25">
      <c r="A105" t="s">
        <v>72</v>
      </c>
      <c r="B105" t="s">
        <v>246</v>
      </c>
      <c r="C105" t="s">
        <v>19</v>
      </c>
      <c r="D105">
        <v>2015</v>
      </c>
      <c r="E105" t="s">
        <v>20</v>
      </c>
      <c r="F105" t="s">
        <v>1267</v>
      </c>
      <c r="G105" t="s">
        <v>1268</v>
      </c>
      <c r="H105" t="s">
        <v>1269</v>
      </c>
      <c r="I105" t="s">
        <v>1270</v>
      </c>
      <c r="J105" t="s">
        <v>1271</v>
      </c>
      <c r="K105" t="s">
        <v>1272</v>
      </c>
      <c r="L105" t="s">
        <v>1273</v>
      </c>
      <c r="M105" t="s">
        <v>1274</v>
      </c>
      <c r="N105" t="s">
        <v>1275</v>
      </c>
      <c r="O105" t="s">
        <v>1276</v>
      </c>
      <c r="P105" t="s">
        <v>1277</v>
      </c>
      <c r="Q105" t="s">
        <v>1278</v>
      </c>
    </row>
    <row r="106" spans="1:17" x14ac:dyDescent="0.25">
      <c r="A106" t="s">
        <v>85</v>
      </c>
      <c r="B106" t="s">
        <v>246</v>
      </c>
      <c r="C106" t="s">
        <v>19</v>
      </c>
      <c r="D106">
        <v>2015</v>
      </c>
      <c r="E106" t="s">
        <v>20</v>
      </c>
      <c r="F106" t="s">
        <v>1279</v>
      </c>
      <c r="G106" t="s">
        <v>1280</v>
      </c>
      <c r="H106" t="s">
        <v>1281</v>
      </c>
      <c r="I106" t="s">
        <v>1282</v>
      </c>
      <c r="J106" t="s">
        <v>1283</v>
      </c>
      <c r="K106" t="s">
        <v>1284</v>
      </c>
      <c r="L106" t="s">
        <v>1285</v>
      </c>
      <c r="M106" t="s">
        <v>1286</v>
      </c>
      <c r="N106" t="s">
        <v>1287</v>
      </c>
      <c r="O106" t="s">
        <v>1288</v>
      </c>
      <c r="P106" t="s">
        <v>1289</v>
      </c>
      <c r="Q106" t="s">
        <v>1290</v>
      </c>
    </row>
    <row r="107" spans="1:17" x14ac:dyDescent="0.25">
      <c r="A107" t="s">
        <v>98</v>
      </c>
      <c r="B107" t="s">
        <v>246</v>
      </c>
      <c r="C107" t="s">
        <v>19</v>
      </c>
      <c r="D107">
        <v>2015</v>
      </c>
      <c r="E107" t="s">
        <v>20</v>
      </c>
      <c r="F107" t="s">
        <v>1291</v>
      </c>
      <c r="G107" t="s">
        <v>1292</v>
      </c>
      <c r="H107" t="s">
        <v>1293</v>
      </c>
      <c r="I107" t="s">
        <v>1294</v>
      </c>
      <c r="J107" t="s">
        <v>1295</v>
      </c>
      <c r="K107" t="s">
        <v>1296</v>
      </c>
      <c r="L107" t="s">
        <v>1297</v>
      </c>
      <c r="M107" t="s">
        <v>1298</v>
      </c>
      <c r="N107" t="s">
        <v>1299</v>
      </c>
      <c r="O107" t="s">
        <v>1300</v>
      </c>
      <c r="P107" t="s">
        <v>1301</v>
      </c>
      <c r="Q107" t="s">
        <v>1302</v>
      </c>
    </row>
    <row r="108" spans="1:17" x14ac:dyDescent="0.25">
      <c r="A108" t="s">
        <v>111</v>
      </c>
      <c r="B108" t="s">
        <v>246</v>
      </c>
      <c r="C108" t="s">
        <v>19</v>
      </c>
      <c r="D108">
        <v>2015</v>
      </c>
      <c r="E108" t="s">
        <v>20</v>
      </c>
      <c r="F108" t="s">
        <v>1303</v>
      </c>
      <c r="G108" t="s">
        <v>1304</v>
      </c>
      <c r="H108" t="s">
        <v>1305</v>
      </c>
      <c r="I108" t="s">
        <v>1306</v>
      </c>
      <c r="J108" t="s">
        <v>1307</v>
      </c>
      <c r="K108" t="s">
        <v>1308</v>
      </c>
      <c r="L108" t="s">
        <v>1309</v>
      </c>
      <c r="M108" t="s">
        <v>1310</v>
      </c>
      <c r="N108" t="s">
        <v>1311</v>
      </c>
      <c r="O108" t="s">
        <v>1312</v>
      </c>
      <c r="P108" t="s">
        <v>1313</v>
      </c>
      <c r="Q108" t="s">
        <v>1314</v>
      </c>
    </row>
    <row r="109" spans="1:17" x14ac:dyDescent="0.25">
      <c r="A109" t="s">
        <v>124</v>
      </c>
      <c r="B109" t="s">
        <v>246</v>
      </c>
      <c r="C109" t="s">
        <v>19</v>
      </c>
      <c r="D109">
        <v>2015</v>
      </c>
      <c r="E109" t="s">
        <v>20</v>
      </c>
      <c r="F109" t="s">
        <v>1315</v>
      </c>
      <c r="G109" t="s">
        <v>1316</v>
      </c>
      <c r="H109" t="s">
        <v>1317</v>
      </c>
      <c r="I109" t="s">
        <v>1318</v>
      </c>
      <c r="J109" t="s">
        <v>1319</v>
      </c>
      <c r="K109" t="s">
        <v>1320</v>
      </c>
      <c r="L109" t="s">
        <v>1321</v>
      </c>
      <c r="M109" t="s">
        <v>1322</v>
      </c>
      <c r="N109" t="s">
        <v>1323</v>
      </c>
      <c r="O109" t="s">
        <v>1324</v>
      </c>
      <c r="P109" t="s">
        <v>1325</v>
      </c>
      <c r="Q109" t="s">
        <v>1326</v>
      </c>
    </row>
    <row r="110" spans="1:17" x14ac:dyDescent="0.25">
      <c r="A110" t="s">
        <v>17</v>
      </c>
      <c r="B110" t="s">
        <v>18</v>
      </c>
      <c r="C110" t="s">
        <v>19</v>
      </c>
      <c r="D110">
        <v>2016</v>
      </c>
      <c r="E110" t="s">
        <v>20</v>
      </c>
      <c r="F110" t="s">
        <v>1327</v>
      </c>
      <c r="G110" t="s">
        <v>1328</v>
      </c>
      <c r="H110" t="s">
        <v>1329</v>
      </c>
      <c r="I110" t="s">
        <v>1330</v>
      </c>
      <c r="J110" t="s">
        <v>1331</v>
      </c>
      <c r="K110" t="s">
        <v>1332</v>
      </c>
      <c r="L110" t="s">
        <v>1333</v>
      </c>
      <c r="M110" t="s">
        <v>1334</v>
      </c>
      <c r="N110" t="s">
        <v>1335</v>
      </c>
      <c r="O110" t="s">
        <v>1336</v>
      </c>
      <c r="P110" t="s">
        <v>1337</v>
      </c>
      <c r="Q110" t="s">
        <v>1338</v>
      </c>
    </row>
    <row r="111" spans="1:17" x14ac:dyDescent="0.25">
      <c r="A111" t="s">
        <v>33</v>
      </c>
      <c r="B111" t="s">
        <v>18</v>
      </c>
      <c r="C111" t="s">
        <v>19</v>
      </c>
      <c r="D111">
        <v>2016</v>
      </c>
      <c r="E111" t="s">
        <v>20</v>
      </c>
      <c r="F111" t="s">
        <v>1339</v>
      </c>
      <c r="G111" t="s">
        <v>1340</v>
      </c>
      <c r="H111" t="s">
        <v>1341</v>
      </c>
      <c r="I111" t="s">
        <v>1342</v>
      </c>
      <c r="J111" t="s">
        <v>1343</v>
      </c>
      <c r="K111" t="s">
        <v>1344</v>
      </c>
      <c r="L111" t="s">
        <v>1345</v>
      </c>
      <c r="M111" t="s">
        <v>1346</v>
      </c>
      <c r="N111" t="s">
        <v>1347</v>
      </c>
      <c r="O111" t="s">
        <v>1348</v>
      </c>
      <c r="P111" t="s">
        <v>1349</v>
      </c>
      <c r="Q111" t="s">
        <v>1350</v>
      </c>
    </row>
    <row r="112" spans="1:17" x14ac:dyDescent="0.25">
      <c r="A112" t="s">
        <v>46</v>
      </c>
      <c r="B112" t="s">
        <v>18</v>
      </c>
      <c r="C112" t="s">
        <v>19</v>
      </c>
      <c r="D112">
        <v>2016</v>
      </c>
      <c r="E112" t="s">
        <v>20</v>
      </c>
      <c r="F112" t="s">
        <v>1351</v>
      </c>
      <c r="G112" t="s">
        <v>1352</v>
      </c>
      <c r="H112" t="s">
        <v>1353</v>
      </c>
      <c r="I112" t="s">
        <v>1354</v>
      </c>
      <c r="J112" t="s">
        <v>1355</v>
      </c>
      <c r="K112" t="s">
        <v>1356</v>
      </c>
      <c r="L112" t="s">
        <v>1357</v>
      </c>
      <c r="M112" t="s">
        <v>1358</v>
      </c>
      <c r="N112" t="s">
        <v>1359</v>
      </c>
      <c r="O112" t="s">
        <v>1360</v>
      </c>
      <c r="P112" t="s">
        <v>1361</v>
      </c>
      <c r="Q112" t="s">
        <v>1362</v>
      </c>
    </row>
    <row r="113" spans="1:17" x14ac:dyDescent="0.25">
      <c r="A113" t="s">
        <v>59</v>
      </c>
      <c r="B113" t="s">
        <v>18</v>
      </c>
      <c r="C113" t="s">
        <v>19</v>
      </c>
      <c r="D113">
        <v>2016</v>
      </c>
      <c r="E113" t="s">
        <v>20</v>
      </c>
      <c r="F113" t="s">
        <v>1363</v>
      </c>
      <c r="G113" t="s">
        <v>1364</v>
      </c>
      <c r="H113" t="s">
        <v>1365</v>
      </c>
      <c r="I113" t="s">
        <v>1366</v>
      </c>
      <c r="J113" t="s">
        <v>1367</v>
      </c>
      <c r="K113" t="s">
        <v>1368</v>
      </c>
      <c r="L113" t="s">
        <v>1369</v>
      </c>
      <c r="M113" t="s">
        <v>1370</v>
      </c>
      <c r="N113" t="s">
        <v>1371</v>
      </c>
      <c r="O113" t="s">
        <v>1372</v>
      </c>
      <c r="P113" t="s">
        <v>1373</v>
      </c>
      <c r="Q113" t="s">
        <v>1374</v>
      </c>
    </row>
    <row r="114" spans="1:17" x14ac:dyDescent="0.25">
      <c r="A114" t="s">
        <v>72</v>
      </c>
      <c r="B114" t="s">
        <v>18</v>
      </c>
      <c r="C114" t="s">
        <v>19</v>
      </c>
      <c r="D114">
        <v>2016</v>
      </c>
      <c r="E114" t="s">
        <v>20</v>
      </c>
      <c r="F114" t="s">
        <v>1375</v>
      </c>
      <c r="G114" t="s">
        <v>1376</v>
      </c>
      <c r="H114" t="s">
        <v>1377</v>
      </c>
      <c r="I114" t="s">
        <v>1378</v>
      </c>
      <c r="J114" t="s">
        <v>1379</v>
      </c>
      <c r="K114" t="s">
        <v>1380</v>
      </c>
      <c r="L114" t="s">
        <v>1381</v>
      </c>
      <c r="M114" t="s">
        <v>1382</v>
      </c>
      <c r="N114" t="s">
        <v>1383</v>
      </c>
      <c r="O114" t="s">
        <v>1384</v>
      </c>
      <c r="P114" t="s">
        <v>1385</v>
      </c>
      <c r="Q114" t="s">
        <v>1386</v>
      </c>
    </row>
    <row r="115" spans="1:17" x14ac:dyDescent="0.25">
      <c r="A115" t="s">
        <v>85</v>
      </c>
      <c r="B115" t="s">
        <v>18</v>
      </c>
      <c r="C115" t="s">
        <v>19</v>
      </c>
      <c r="D115">
        <v>2016</v>
      </c>
      <c r="E115" t="s">
        <v>20</v>
      </c>
      <c r="F115" t="s">
        <v>1387</v>
      </c>
      <c r="G115" t="s">
        <v>1388</v>
      </c>
      <c r="H115" t="s">
        <v>1389</v>
      </c>
      <c r="I115" t="s">
        <v>1390</v>
      </c>
      <c r="J115" t="s">
        <v>1391</v>
      </c>
      <c r="K115" t="s">
        <v>1392</v>
      </c>
      <c r="L115" t="s">
        <v>1393</v>
      </c>
      <c r="M115" t="s">
        <v>1394</v>
      </c>
      <c r="N115" t="s">
        <v>1395</v>
      </c>
      <c r="O115" t="s">
        <v>1396</v>
      </c>
      <c r="P115" t="s">
        <v>1397</v>
      </c>
      <c r="Q115" t="s">
        <v>1398</v>
      </c>
    </row>
    <row r="116" spans="1:17" x14ac:dyDescent="0.25">
      <c r="A116" t="s">
        <v>98</v>
      </c>
      <c r="B116" t="s">
        <v>18</v>
      </c>
      <c r="C116" t="s">
        <v>19</v>
      </c>
      <c r="D116">
        <v>2016</v>
      </c>
      <c r="E116" t="s">
        <v>20</v>
      </c>
      <c r="F116" t="s">
        <v>1399</v>
      </c>
      <c r="G116" t="s">
        <v>1400</v>
      </c>
      <c r="H116" t="s">
        <v>1401</v>
      </c>
      <c r="I116" t="s">
        <v>1402</v>
      </c>
      <c r="J116" t="s">
        <v>1403</v>
      </c>
      <c r="K116" t="s">
        <v>1404</v>
      </c>
      <c r="L116" t="s">
        <v>1405</v>
      </c>
      <c r="M116" t="s">
        <v>1406</v>
      </c>
      <c r="N116" t="s">
        <v>1407</v>
      </c>
      <c r="O116" t="s">
        <v>1408</v>
      </c>
      <c r="P116" t="s">
        <v>1409</v>
      </c>
      <c r="Q116" t="s">
        <v>1410</v>
      </c>
    </row>
    <row r="117" spans="1:17" x14ac:dyDescent="0.25">
      <c r="A117" t="s">
        <v>111</v>
      </c>
      <c r="B117" t="s">
        <v>18</v>
      </c>
      <c r="C117" t="s">
        <v>19</v>
      </c>
      <c r="D117">
        <v>2016</v>
      </c>
      <c r="E117" t="s">
        <v>20</v>
      </c>
      <c r="F117" t="s">
        <v>1411</v>
      </c>
      <c r="G117" t="s">
        <v>1412</v>
      </c>
      <c r="H117" t="s">
        <v>1413</v>
      </c>
      <c r="I117" t="s">
        <v>1414</v>
      </c>
      <c r="J117" t="s">
        <v>1415</v>
      </c>
      <c r="K117" t="s">
        <v>1416</v>
      </c>
      <c r="L117" t="s">
        <v>1417</v>
      </c>
      <c r="M117" t="s">
        <v>1418</v>
      </c>
      <c r="N117" t="s">
        <v>1419</v>
      </c>
      <c r="O117" t="s">
        <v>1420</v>
      </c>
      <c r="P117" t="s">
        <v>1421</v>
      </c>
      <c r="Q117" t="s">
        <v>1422</v>
      </c>
    </row>
    <row r="118" spans="1:17" x14ac:dyDescent="0.25">
      <c r="A118" t="s">
        <v>124</v>
      </c>
      <c r="B118" t="s">
        <v>18</v>
      </c>
      <c r="C118" t="s">
        <v>19</v>
      </c>
      <c r="D118">
        <v>2016</v>
      </c>
      <c r="E118" t="s">
        <v>20</v>
      </c>
      <c r="F118" t="s">
        <v>1423</v>
      </c>
      <c r="G118" t="s">
        <v>1424</v>
      </c>
      <c r="H118" t="s">
        <v>1425</v>
      </c>
      <c r="I118" t="s">
        <v>1426</v>
      </c>
      <c r="J118" t="s">
        <v>1427</v>
      </c>
      <c r="K118" t="s">
        <v>1428</v>
      </c>
      <c r="L118" t="s">
        <v>1429</v>
      </c>
      <c r="M118" t="s">
        <v>1430</v>
      </c>
      <c r="N118" t="s">
        <v>1431</v>
      </c>
      <c r="O118" t="s">
        <v>1432</v>
      </c>
      <c r="P118" t="s">
        <v>1433</v>
      </c>
      <c r="Q118" t="s">
        <v>1434</v>
      </c>
    </row>
    <row r="119" spans="1:17" x14ac:dyDescent="0.25">
      <c r="A119" t="s">
        <v>17</v>
      </c>
      <c r="B119" t="s">
        <v>137</v>
      </c>
      <c r="C119" t="s">
        <v>19</v>
      </c>
      <c r="D119">
        <v>2016</v>
      </c>
      <c r="E119" t="s">
        <v>20</v>
      </c>
      <c r="F119" t="s">
        <v>1435</v>
      </c>
      <c r="G119" t="s">
        <v>1436</v>
      </c>
      <c r="H119" t="s">
        <v>1437</v>
      </c>
      <c r="I119" t="s">
        <v>1438</v>
      </c>
      <c r="J119" t="s">
        <v>1439</v>
      </c>
      <c r="K119" t="s">
        <v>1440</v>
      </c>
      <c r="L119" t="s">
        <v>1441</v>
      </c>
      <c r="M119" t="s">
        <v>1442</v>
      </c>
      <c r="N119" t="s">
        <v>1443</v>
      </c>
      <c r="O119" t="s">
        <v>1444</v>
      </c>
      <c r="P119" t="s">
        <v>1445</v>
      </c>
      <c r="Q119" t="s">
        <v>1446</v>
      </c>
    </row>
    <row r="120" spans="1:17" x14ac:dyDescent="0.25">
      <c r="A120" t="s">
        <v>33</v>
      </c>
      <c r="B120" t="s">
        <v>137</v>
      </c>
      <c r="C120" t="s">
        <v>19</v>
      </c>
      <c r="D120">
        <v>2016</v>
      </c>
      <c r="E120" t="s">
        <v>20</v>
      </c>
      <c r="F120" t="s">
        <v>1447</v>
      </c>
      <c r="G120" t="s">
        <v>1448</v>
      </c>
      <c r="H120" t="s">
        <v>1449</v>
      </c>
      <c r="I120" t="s">
        <v>1450</v>
      </c>
      <c r="J120" t="s">
        <v>1451</v>
      </c>
      <c r="K120" t="s">
        <v>1452</v>
      </c>
      <c r="L120" t="s">
        <v>1453</v>
      </c>
      <c r="M120" t="s">
        <v>1454</v>
      </c>
      <c r="N120" t="s">
        <v>1455</v>
      </c>
      <c r="O120" t="s">
        <v>1456</v>
      </c>
      <c r="P120" t="s">
        <v>1457</v>
      </c>
      <c r="Q120" t="s">
        <v>1458</v>
      </c>
    </row>
    <row r="121" spans="1:17" x14ac:dyDescent="0.25">
      <c r="A121" t="s">
        <v>46</v>
      </c>
      <c r="B121" t="s">
        <v>137</v>
      </c>
      <c r="C121" t="s">
        <v>19</v>
      </c>
      <c r="D121">
        <v>2016</v>
      </c>
      <c r="E121" t="s">
        <v>20</v>
      </c>
      <c r="F121" t="s">
        <v>1459</v>
      </c>
      <c r="G121" t="s">
        <v>1460</v>
      </c>
      <c r="H121" t="s">
        <v>1461</v>
      </c>
      <c r="I121" t="s">
        <v>1462</v>
      </c>
      <c r="J121" t="s">
        <v>1463</v>
      </c>
      <c r="K121" t="s">
        <v>1464</v>
      </c>
      <c r="L121" t="s">
        <v>1465</v>
      </c>
      <c r="M121" t="s">
        <v>1466</v>
      </c>
      <c r="N121" t="s">
        <v>1467</v>
      </c>
      <c r="O121" t="s">
        <v>1468</v>
      </c>
      <c r="P121" t="s">
        <v>1469</v>
      </c>
      <c r="Q121" t="s">
        <v>1470</v>
      </c>
    </row>
    <row r="122" spans="1:17" x14ac:dyDescent="0.25">
      <c r="A122" t="s">
        <v>59</v>
      </c>
      <c r="B122" t="s">
        <v>137</v>
      </c>
      <c r="C122" t="s">
        <v>19</v>
      </c>
      <c r="D122">
        <v>2016</v>
      </c>
      <c r="E122" t="s">
        <v>20</v>
      </c>
      <c r="F122" t="s">
        <v>1471</v>
      </c>
      <c r="G122" t="s">
        <v>1472</v>
      </c>
      <c r="H122" t="s">
        <v>1473</v>
      </c>
      <c r="I122" t="s">
        <v>1474</v>
      </c>
      <c r="J122" t="s">
        <v>1475</v>
      </c>
      <c r="K122" t="s">
        <v>1476</v>
      </c>
      <c r="L122" t="s">
        <v>1477</v>
      </c>
      <c r="M122" t="s">
        <v>1478</v>
      </c>
      <c r="N122" t="s">
        <v>1479</v>
      </c>
      <c r="O122" t="s">
        <v>1480</v>
      </c>
      <c r="P122" t="s">
        <v>1481</v>
      </c>
      <c r="Q122" t="s">
        <v>1482</v>
      </c>
    </row>
    <row r="123" spans="1:17" x14ac:dyDescent="0.25">
      <c r="A123" t="s">
        <v>72</v>
      </c>
      <c r="B123" t="s">
        <v>137</v>
      </c>
      <c r="C123" t="s">
        <v>19</v>
      </c>
      <c r="D123">
        <v>2016</v>
      </c>
      <c r="E123" t="s">
        <v>20</v>
      </c>
      <c r="F123" t="s">
        <v>1483</v>
      </c>
      <c r="G123" t="s">
        <v>1484</v>
      </c>
      <c r="H123" t="s">
        <v>1485</v>
      </c>
      <c r="I123" t="s">
        <v>1486</v>
      </c>
      <c r="J123" t="s">
        <v>1487</v>
      </c>
      <c r="K123" t="s">
        <v>1488</v>
      </c>
      <c r="L123" t="s">
        <v>1489</v>
      </c>
      <c r="M123" t="s">
        <v>1490</v>
      </c>
      <c r="N123" t="s">
        <v>1491</v>
      </c>
      <c r="O123" t="s">
        <v>1492</v>
      </c>
      <c r="P123" t="s">
        <v>1493</v>
      </c>
      <c r="Q123" t="s">
        <v>1494</v>
      </c>
    </row>
    <row r="124" spans="1:17" x14ac:dyDescent="0.25">
      <c r="A124" t="s">
        <v>85</v>
      </c>
      <c r="B124" t="s">
        <v>137</v>
      </c>
      <c r="C124" t="s">
        <v>19</v>
      </c>
      <c r="D124">
        <v>2016</v>
      </c>
      <c r="E124" t="s">
        <v>20</v>
      </c>
      <c r="F124" t="s">
        <v>1495</v>
      </c>
      <c r="G124" t="s">
        <v>1496</v>
      </c>
      <c r="H124" t="s">
        <v>1497</v>
      </c>
      <c r="I124" t="s">
        <v>1498</v>
      </c>
      <c r="J124" t="s">
        <v>1499</v>
      </c>
      <c r="K124" t="s">
        <v>1500</v>
      </c>
      <c r="L124" t="s">
        <v>1501</v>
      </c>
      <c r="M124" t="s">
        <v>1502</v>
      </c>
      <c r="N124" t="s">
        <v>1503</v>
      </c>
      <c r="O124" t="s">
        <v>1504</v>
      </c>
      <c r="P124" t="s">
        <v>1505</v>
      </c>
      <c r="Q124" t="s">
        <v>1506</v>
      </c>
    </row>
    <row r="125" spans="1:17" x14ac:dyDescent="0.25">
      <c r="A125" t="s">
        <v>98</v>
      </c>
      <c r="B125" t="s">
        <v>137</v>
      </c>
      <c r="C125" t="s">
        <v>19</v>
      </c>
      <c r="D125">
        <v>2016</v>
      </c>
      <c r="E125" t="s">
        <v>20</v>
      </c>
      <c r="F125" t="s">
        <v>1507</v>
      </c>
      <c r="G125" t="s">
        <v>1508</v>
      </c>
      <c r="H125" t="s">
        <v>1509</v>
      </c>
      <c r="I125" t="s">
        <v>1510</v>
      </c>
      <c r="J125" t="s">
        <v>1511</v>
      </c>
      <c r="K125" t="s">
        <v>1512</v>
      </c>
      <c r="L125" t="s">
        <v>1513</v>
      </c>
      <c r="M125" t="s">
        <v>1514</v>
      </c>
      <c r="N125" t="s">
        <v>1515</v>
      </c>
      <c r="O125" t="s">
        <v>1516</v>
      </c>
      <c r="P125" t="s">
        <v>1517</v>
      </c>
      <c r="Q125" t="s">
        <v>1518</v>
      </c>
    </row>
    <row r="126" spans="1:17" x14ac:dyDescent="0.25">
      <c r="A126" t="s">
        <v>111</v>
      </c>
      <c r="B126" t="s">
        <v>137</v>
      </c>
      <c r="C126" t="s">
        <v>19</v>
      </c>
      <c r="D126">
        <v>2016</v>
      </c>
      <c r="E126" t="s">
        <v>20</v>
      </c>
      <c r="F126" t="s">
        <v>1519</v>
      </c>
      <c r="G126" t="s">
        <v>1520</v>
      </c>
      <c r="H126" t="s">
        <v>1521</v>
      </c>
      <c r="I126" t="s">
        <v>1522</v>
      </c>
      <c r="J126" t="s">
        <v>1523</v>
      </c>
      <c r="K126" t="s">
        <v>1524</v>
      </c>
      <c r="L126" t="s">
        <v>1525</v>
      </c>
      <c r="M126" t="s">
        <v>1526</v>
      </c>
      <c r="N126" t="s">
        <v>1527</v>
      </c>
      <c r="O126" t="s">
        <v>1528</v>
      </c>
      <c r="P126" t="s">
        <v>1529</v>
      </c>
      <c r="Q126" t="s">
        <v>1530</v>
      </c>
    </row>
    <row r="127" spans="1:17" x14ac:dyDescent="0.25">
      <c r="A127" t="s">
        <v>124</v>
      </c>
      <c r="B127" t="s">
        <v>137</v>
      </c>
      <c r="C127" t="s">
        <v>19</v>
      </c>
      <c r="D127">
        <v>2016</v>
      </c>
      <c r="E127" t="s">
        <v>20</v>
      </c>
      <c r="F127" t="s">
        <v>1531</v>
      </c>
      <c r="G127" t="s">
        <v>1532</v>
      </c>
      <c r="H127" t="s">
        <v>1533</v>
      </c>
      <c r="I127" t="s">
        <v>1534</v>
      </c>
      <c r="J127" t="s">
        <v>1535</v>
      </c>
      <c r="K127" t="s">
        <v>1536</v>
      </c>
      <c r="L127" t="s">
        <v>1537</v>
      </c>
      <c r="M127" t="s">
        <v>1538</v>
      </c>
      <c r="N127" t="s">
        <v>1539</v>
      </c>
      <c r="O127" t="s">
        <v>1540</v>
      </c>
      <c r="P127" t="s">
        <v>1541</v>
      </c>
      <c r="Q127" t="s">
        <v>1542</v>
      </c>
    </row>
    <row r="128" spans="1:17" x14ac:dyDescent="0.25">
      <c r="A128" t="s">
        <v>17</v>
      </c>
      <c r="B128" t="s">
        <v>246</v>
      </c>
      <c r="C128" t="s">
        <v>19</v>
      </c>
      <c r="D128">
        <v>2016</v>
      </c>
      <c r="E128" t="s">
        <v>20</v>
      </c>
      <c r="F128" t="s">
        <v>1543</v>
      </c>
      <c r="G128" t="s">
        <v>1544</v>
      </c>
      <c r="H128" t="s">
        <v>1545</v>
      </c>
      <c r="I128" t="s">
        <v>1546</v>
      </c>
      <c r="J128" t="s">
        <v>1547</v>
      </c>
      <c r="K128" t="s">
        <v>1548</v>
      </c>
      <c r="L128" t="s">
        <v>1549</v>
      </c>
      <c r="M128" t="s">
        <v>1550</v>
      </c>
      <c r="N128" t="s">
        <v>1551</v>
      </c>
      <c r="O128" t="s">
        <v>1552</v>
      </c>
      <c r="P128" t="s">
        <v>1553</v>
      </c>
      <c r="Q128" t="s">
        <v>1554</v>
      </c>
    </row>
    <row r="129" spans="1:17" x14ac:dyDescent="0.25">
      <c r="A129" t="s">
        <v>33</v>
      </c>
      <c r="B129" t="s">
        <v>246</v>
      </c>
      <c r="C129" t="s">
        <v>19</v>
      </c>
      <c r="D129">
        <v>2016</v>
      </c>
      <c r="E129" t="s">
        <v>20</v>
      </c>
      <c r="F129" t="s">
        <v>1555</v>
      </c>
      <c r="G129" t="s">
        <v>1556</v>
      </c>
      <c r="H129" t="s">
        <v>1557</v>
      </c>
      <c r="I129" t="s">
        <v>1558</v>
      </c>
      <c r="J129" t="s">
        <v>1559</v>
      </c>
      <c r="K129" t="s">
        <v>1560</v>
      </c>
      <c r="L129" t="s">
        <v>1561</v>
      </c>
      <c r="M129" t="s">
        <v>1562</v>
      </c>
      <c r="N129" t="s">
        <v>1563</v>
      </c>
      <c r="O129" t="s">
        <v>1564</v>
      </c>
      <c r="P129" t="s">
        <v>1565</v>
      </c>
      <c r="Q129" t="s">
        <v>1566</v>
      </c>
    </row>
    <row r="130" spans="1:17" x14ac:dyDescent="0.25">
      <c r="A130" t="s">
        <v>46</v>
      </c>
      <c r="B130" t="s">
        <v>246</v>
      </c>
      <c r="C130" t="s">
        <v>19</v>
      </c>
      <c r="D130">
        <v>2016</v>
      </c>
      <c r="E130" t="s">
        <v>20</v>
      </c>
      <c r="F130" t="s">
        <v>1567</v>
      </c>
      <c r="G130" t="s">
        <v>1568</v>
      </c>
      <c r="H130" t="s">
        <v>1569</v>
      </c>
      <c r="I130" t="s">
        <v>1570</v>
      </c>
      <c r="J130" t="s">
        <v>1571</v>
      </c>
      <c r="K130" t="s">
        <v>1572</v>
      </c>
      <c r="L130" t="s">
        <v>1573</v>
      </c>
      <c r="M130" t="s">
        <v>1574</v>
      </c>
      <c r="N130" t="s">
        <v>1575</v>
      </c>
      <c r="O130" t="s">
        <v>1576</v>
      </c>
      <c r="P130" t="s">
        <v>1577</v>
      </c>
      <c r="Q130" t="s">
        <v>1578</v>
      </c>
    </row>
    <row r="131" spans="1:17" x14ac:dyDescent="0.25">
      <c r="A131" t="s">
        <v>59</v>
      </c>
      <c r="B131" t="s">
        <v>246</v>
      </c>
      <c r="C131" t="s">
        <v>19</v>
      </c>
      <c r="D131">
        <v>2016</v>
      </c>
      <c r="E131" t="s">
        <v>20</v>
      </c>
      <c r="F131" t="s">
        <v>1579</v>
      </c>
      <c r="G131" t="s">
        <v>1580</v>
      </c>
      <c r="H131" t="s">
        <v>1581</v>
      </c>
      <c r="I131" t="s">
        <v>1582</v>
      </c>
      <c r="J131" t="s">
        <v>1583</v>
      </c>
      <c r="K131" t="s">
        <v>1584</v>
      </c>
      <c r="L131" t="s">
        <v>1585</v>
      </c>
      <c r="M131" t="s">
        <v>1586</v>
      </c>
      <c r="N131" t="s">
        <v>1587</v>
      </c>
      <c r="O131" t="s">
        <v>1588</v>
      </c>
      <c r="P131" t="s">
        <v>1589</v>
      </c>
      <c r="Q131" t="s">
        <v>1590</v>
      </c>
    </row>
    <row r="132" spans="1:17" x14ac:dyDescent="0.25">
      <c r="A132" t="s">
        <v>72</v>
      </c>
      <c r="B132" t="s">
        <v>246</v>
      </c>
      <c r="C132" t="s">
        <v>19</v>
      </c>
      <c r="D132">
        <v>2016</v>
      </c>
      <c r="E132" t="s">
        <v>20</v>
      </c>
      <c r="F132" t="s">
        <v>1591</v>
      </c>
      <c r="G132" t="s">
        <v>1592</v>
      </c>
      <c r="H132" t="s">
        <v>1593</v>
      </c>
      <c r="I132" t="s">
        <v>1594</v>
      </c>
      <c r="J132" t="s">
        <v>1595</v>
      </c>
      <c r="K132" t="s">
        <v>1596</v>
      </c>
      <c r="L132" t="s">
        <v>1597</v>
      </c>
      <c r="M132" t="s">
        <v>1598</v>
      </c>
      <c r="N132" t="s">
        <v>1599</v>
      </c>
      <c r="O132" t="s">
        <v>1600</v>
      </c>
      <c r="P132" t="s">
        <v>1601</v>
      </c>
      <c r="Q132" t="s">
        <v>1602</v>
      </c>
    </row>
    <row r="133" spans="1:17" x14ac:dyDescent="0.25">
      <c r="A133" t="s">
        <v>85</v>
      </c>
      <c r="B133" t="s">
        <v>246</v>
      </c>
      <c r="C133" t="s">
        <v>19</v>
      </c>
      <c r="D133">
        <v>2016</v>
      </c>
      <c r="E133" t="s">
        <v>20</v>
      </c>
      <c r="F133" t="s">
        <v>1603</v>
      </c>
      <c r="G133" t="s">
        <v>1604</v>
      </c>
      <c r="H133" t="s">
        <v>1605</v>
      </c>
      <c r="I133" t="s">
        <v>1606</v>
      </c>
      <c r="J133" t="s">
        <v>1607</v>
      </c>
      <c r="K133" t="s">
        <v>1608</v>
      </c>
      <c r="L133" t="s">
        <v>1609</v>
      </c>
      <c r="M133" t="s">
        <v>1610</v>
      </c>
      <c r="N133" t="s">
        <v>1611</v>
      </c>
      <c r="O133" t="s">
        <v>1612</v>
      </c>
      <c r="P133" t="s">
        <v>1613</v>
      </c>
      <c r="Q133" t="s">
        <v>1614</v>
      </c>
    </row>
    <row r="134" spans="1:17" x14ac:dyDescent="0.25">
      <c r="A134" t="s">
        <v>98</v>
      </c>
      <c r="B134" t="s">
        <v>246</v>
      </c>
      <c r="C134" t="s">
        <v>19</v>
      </c>
      <c r="D134">
        <v>2016</v>
      </c>
      <c r="E134" t="s">
        <v>20</v>
      </c>
      <c r="F134" t="s">
        <v>1615</v>
      </c>
      <c r="G134" t="s">
        <v>1616</v>
      </c>
      <c r="H134" t="s">
        <v>1617</v>
      </c>
      <c r="I134" t="s">
        <v>1618</v>
      </c>
      <c r="J134" t="s">
        <v>1619</v>
      </c>
      <c r="K134" t="s">
        <v>1620</v>
      </c>
      <c r="L134" t="s">
        <v>1621</v>
      </c>
      <c r="M134" t="s">
        <v>1622</v>
      </c>
      <c r="N134" t="s">
        <v>1623</v>
      </c>
      <c r="O134" t="s">
        <v>1624</v>
      </c>
      <c r="P134" t="s">
        <v>1625</v>
      </c>
      <c r="Q134" t="s">
        <v>1626</v>
      </c>
    </row>
    <row r="135" spans="1:17" x14ac:dyDescent="0.25">
      <c r="A135" t="s">
        <v>111</v>
      </c>
      <c r="B135" t="s">
        <v>246</v>
      </c>
      <c r="C135" t="s">
        <v>19</v>
      </c>
      <c r="D135">
        <v>2016</v>
      </c>
      <c r="E135" t="s">
        <v>20</v>
      </c>
      <c r="F135" t="s">
        <v>1627</v>
      </c>
      <c r="G135" t="s">
        <v>1628</v>
      </c>
      <c r="H135" t="s">
        <v>1629</v>
      </c>
      <c r="I135" t="s">
        <v>1630</v>
      </c>
      <c r="J135" t="s">
        <v>1631</v>
      </c>
      <c r="K135" t="s">
        <v>1632</v>
      </c>
      <c r="L135" t="s">
        <v>1633</v>
      </c>
      <c r="M135" t="s">
        <v>1634</v>
      </c>
      <c r="N135" t="s">
        <v>1635</v>
      </c>
      <c r="O135" t="s">
        <v>1636</v>
      </c>
      <c r="P135" t="s">
        <v>1637</v>
      </c>
      <c r="Q135" t="s">
        <v>1638</v>
      </c>
    </row>
    <row r="136" spans="1:17" x14ac:dyDescent="0.25">
      <c r="A136" t="s">
        <v>124</v>
      </c>
      <c r="B136" t="s">
        <v>246</v>
      </c>
      <c r="C136" t="s">
        <v>19</v>
      </c>
      <c r="D136">
        <v>2016</v>
      </c>
      <c r="E136" t="s">
        <v>20</v>
      </c>
      <c r="F136" t="s">
        <v>1639</v>
      </c>
      <c r="G136" t="s">
        <v>1640</v>
      </c>
      <c r="H136" t="s">
        <v>1641</v>
      </c>
      <c r="I136" t="s">
        <v>1642</v>
      </c>
      <c r="J136" t="s">
        <v>1643</v>
      </c>
      <c r="K136" t="s">
        <v>1644</v>
      </c>
      <c r="L136" t="s">
        <v>1645</v>
      </c>
      <c r="M136" t="s">
        <v>1646</v>
      </c>
      <c r="N136" t="s">
        <v>1647</v>
      </c>
      <c r="O136" t="s">
        <v>1648</v>
      </c>
      <c r="P136" t="s">
        <v>1649</v>
      </c>
      <c r="Q136" t="s">
        <v>1650</v>
      </c>
    </row>
    <row r="137" spans="1:17" x14ac:dyDescent="0.25">
      <c r="A137" t="s">
        <v>17</v>
      </c>
      <c r="B137" t="s">
        <v>18</v>
      </c>
      <c r="C137" t="s">
        <v>19</v>
      </c>
      <c r="D137">
        <v>2017</v>
      </c>
      <c r="E137" t="s">
        <v>20</v>
      </c>
      <c r="F137" t="s">
        <v>1651</v>
      </c>
      <c r="G137" t="s">
        <v>1652</v>
      </c>
      <c r="H137" t="s">
        <v>1653</v>
      </c>
      <c r="I137" t="s">
        <v>1654</v>
      </c>
      <c r="J137" t="s">
        <v>1655</v>
      </c>
      <c r="K137" t="s">
        <v>1656</v>
      </c>
      <c r="L137" t="s">
        <v>1657</v>
      </c>
      <c r="M137" t="s">
        <v>1658</v>
      </c>
      <c r="N137" t="s">
        <v>1659</v>
      </c>
      <c r="O137" t="s">
        <v>1660</v>
      </c>
      <c r="P137" t="s">
        <v>1661</v>
      </c>
      <c r="Q137" t="s">
        <v>1662</v>
      </c>
    </row>
    <row r="138" spans="1:17" x14ac:dyDescent="0.25">
      <c r="A138" t="s">
        <v>33</v>
      </c>
      <c r="B138" t="s">
        <v>18</v>
      </c>
      <c r="C138" t="s">
        <v>19</v>
      </c>
      <c r="D138">
        <v>2017</v>
      </c>
      <c r="E138" t="s">
        <v>20</v>
      </c>
      <c r="F138" t="s">
        <v>1663</v>
      </c>
      <c r="G138" t="s">
        <v>1664</v>
      </c>
      <c r="H138" t="s">
        <v>1665</v>
      </c>
      <c r="I138" t="s">
        <v>1666</v>
      </c>
      <c r="J138" t="s">
        <v>1667</v>
      </c>
      <c r="K138" t="s">
        <v>1668</v>
      </c>
      <c r="L138" t="s">
        <v>1669</v>
      </c>
      <c r="M138" t="s">
        <v>1670</v>
      </c>
      <c r="N138" t="s">
        <v>1671</v>
      </c>
      <c r="O138" t="s">
        <v>1672</v>
      </c>
      <c r="P138" t="s">
        <v>1673</v>
      </c>
      <c r="Q138" t="s">
        <v>1674</v>
      </c>
    </row>
    <row r="139" spans="1:17" x14ac:dyDescent="0.25">
      <c r="A139" t="s">
        <v>46</v>
      </c>
      <c r="B139" t="s">
        <v>18</v>
      </c>
      <c r="C139" t="s">
        <v>19</v>
      </c>
      <c r="D139">
        <v>2017</v>
      </c>
      <c r="E139" t="s">
        <v>20</v>
      </c>
      <c r="F139" t="s">
        <v>1675</v>
      </c>
      <c r="G139" t="s">
        <v>1676</v>
      </c>
      <c r="H139" t="s">
        <v>1677</v>
      </c>
      <c r="I139" t="s">
        <v>1678</v>
      </c>
      <c r="J139" t="s">
        <v>1679</v>
      </c>
      <c r="K139" t="s">
        <v>1680</v>
      </c>
      <c r="L139" t="s">
        <v>1681</v>
      </c>
      <c r="M139" t="s">
        <v>1682</v>
      </c>
      <c r="N139" t="s">
        <v>1683</v>
      </c>
      <c r="O139" t="s">
        <v>1684</v>
      </c>
      <c r="P139" t="s">
        <v>1685</v>
      </c>
      <c r="Q139" t="s">
        <v>1686</v>
      </c>
    </row>
    <row r="140" spans="1:17" x14ac:dyDescent="0.25">
      <c r="A140" t="s">
        <v>59</v>
      </c>
      <c r="B140" t="s">
        <v>18</v>
      </c>
      <c r="C140" t="s">
        <v>19</v>
      </c>
      <c r="D140">
        <v>2017</v>
      </c>
      <c r="E140" t="s">
        <v>20</v>
      </c>
      <c r="F140" t="s">
        <v>1687</v>
      </c>
      <c r="G140" t="s">
        <v>1688</v>
      </c>
      <c r="H140" t="s">
        <v>1689</v>
      </c>
      <c r="I140" t="s">
        <v>1690</v>
      </c>
      <c r="J140" t="s">
        <v>1691</v>
      </c>
      <c r="K140" t="s">
        <v>1692</v>
      </c>
      <c r="L140" t="s">
        <v>1693</v>
      </c>
      <c r="M140" t="s">
        <v>1694</v>
      </c>
      <c r="N140" t="s">
        <v>1695</v>
      </c>
      <c r="O140" t="s">
        <v>1696</v>
      </c>
      <c r="P140" t="s">
        <v>1697</v>
      </c>
      <c r="Q140" t="s">
        <v>1698</v>
      </c>
    </row>
    <row r="141" spans="1:17" x14ac:dyDescent="0.25">
      <c r="A141" t="s">
        <v>72</v>
      </c>
      <c r="B141" t="s">
        <v>18</v>
      </c>
      <c r="C141" t="s">
        <v>19</v>
      </c>
      <c r="D141">
        <v>2017</v>
      </c>
      <c r="E141" t="s">
        <v>20</v>
      </c>
      <c r="F141" t="s">
        <v>1699</v>
      </c>
      <c r="G141" t="s">
        <v>1700</v>
      </c>
      <c r="H141" t="s">
        <v>1701</v>
      </c>
      <c r="I141" t="s">
        <v>1702</v>
      </c>
      <c r="J141" t="s">
        <v>1703</v>
      </c>
      <c r="K141" t="s">
        <v>1704</v>
      </c>
      <c r="L141" t="s">
        <v>1705</v>
      </c>
      <c r="M141" t="s">
        <v>1706</v>
      </c>
      <c r="N141" t="s">
        <v>1707</v>
      </c>
      <c r="O141" t="s">
        <v>1708</v>
      </c>
      <c r="P141" t="s">
        <v>1709</v>
      </c>
      <c r="Q141" t="s">
        <v>1710</v>
      </c>
    </row>
    <row r="142" spans="1:17" x14ac:dyDescent="0.25">
      <c r="A142" t="s">
        <v>85</v>
      </c>
      <c r="B142" t="s">
        <v>18</v>
      </c>
      <c r="C142" t="s">
        <v>19</v>
      </c>
      <c r="D142">
        <v>2017</v>
      </c>
      <c r="E142" t="s">
        <v>20</v>
      </c>
      <c r="F142" t="s">
        <v>1711</v>
      </c>
      <c r="G142" t="s">
        <v>1712</v>
      </c>
      <c r="H142" t="s">
        <v>1713</v>
      </c>
      <c r="I142" t="s">
        <v>1714</v>
      </c>
      <c r="J142" t="s">
        <v>1715</v>
      </c>
      <c r="K142" t="s">
        <v>1716</v>
      </c>
      <c r="L142" t="s">
        <v>1717</v>
      </c>
      <c r="M142" t="s">
        <v>1718</v>
      </c>
      <c r="N142" t="s">
        <v>1719</v>
      </c>
      <c r="O142" t="s">
        <v>1720</v>
      </c>
      <c r="P142" t="s">
        <v>1721</v>
      </c>
      <c r="Q142" t="s">
        <v>1722</v>
      </c>
    </row>
    <row r="143" spans="1:17" x14ac:dyDescent="0.25">
      <c r="A143" t="s">
        <v>98</v>
      </c>
      <c r="B143" t="s">
        <v>18</v>
      </c>
      <c r="C143" t="s">
        <v>19</v>
      </c>
      <c r="D143">
        <v>2017</v>
      </c>
      <c r="E143" t="s">
        <v>20</v>
      </c>
      <c r="F143" t="s">
        <v>1723</v>
      </c>
      <c r="G143" t="s">
        <v>1724</v>
      </c>
      <c r="H143" t="s">
        <v>1725</v>
      </c>
      <c r="I143" t="s">
        <v>1726</v>
      </c>
      <c r="J143" t="s">
        <v>1727</v>
      </c>
      <c r="K143" t="s">
        <v>1728</v>
      </c>
      <c r="L143" t="s">
        <v>1729</v>
      </c>
      <c r="M143" t="s">
        <v>1730</v>
      </c>
      <c r="N143" t="s">
        <v>1731</v>
      </c>
      <c r="O143" t="s">
        <v>1732</v>
      </c>
      <c r="P143" t="s">
        <v>1733</v>
      </c>
      <c r="Q143" t="s">
        <v>1734</v>
      </c>
    </row>
    <row r="144" spans="1:17" x14ac:dyDescent="0.25">
      <c r="A144" t="s">
        <v>111</v>
      </c>
      <c r="B144" t="s">
        <v>18</v>
      </c>
      <c r="C144" t="s">
        <v>19</v>
      </c>
      <c r="D144">
        <v>2017</v>
      </c>
      <c r="E144" t="s">
        <v>20</v>
      </c>
      <c r="F144" t="s">
        <v>1735</v>
      </c>
      <c r="G144" t="s">
        <v>1736</v>
      </c>
      <c r="H144" t="s">
        <v>1737</v>
      </c>
      <c r="I144" t="s">
        <v>1738</v>
      </c>
      <c r="J144" t="s">
        <v>1739</v>
      </c>
      <c r="K144" t="s">
        <v>1740</v>
      </c>
      <c r="L144" t="s">
        <v>1741</v>
      </c>
      <c r="M144" t="s">
        <v>1742</v>
      </c>
      <c r="N144" t="s">
        <v>1743</v>
      </c>
      <c r="O144" t="s">
        <v>1744</v>
      </c>
      <c r="P144" t="s">
        <v>1745</v>
      </c>
      <c r="Q144" t="s">
        <v>1746</v>
      </c>
    </row>
    <row r="145" spans="1:17" x14ac:dyDescent="0.25">
      <c r="A145" t="s">
        <v>124</v>
      </c>
      <c r="B145" t="s">
        <v>18</v>
      </c>
      <c r="C145" t="s">
        <v>19</v>
      </c>
      <c r="D145">
        <v>2017</v>
      </c>
      <c r="E145" t="s">
        <v>20</v>
      </c>
      <c r="F145" t="s">
        <v>1747</v>
      </c>
      <c r="G145" t="s">
        <v>1748</v>
      </c>
      <c r="H145" t="s">
        <v>1749</v>
      </c>
      <c r="I145" t="s">
        <v>1750</v>
      </c>
      <c r="J145" t="s">
        <v>1751</v>
      </c>
      <c r="K145" t="s">
        <v>1752</v>
      </c>
      <c r="L145" t="s">
        <v>1753</v>
      </c>
      <c r="M145" t="s">
        <v>1754</v>
      </c>
      <c r="N145" t="s">
        <v>1755</v>
      </c>
      <c r="O145" t="s">
        <v>1756</v>
      </c>
      <c r="P145" t="s">
        <v>1757</v>
      </c>
      <c r="Q145" t="s">
        <v>1758</v>
      </c>
    </row>
    <row r="146" spans="1:17" x14ac:dyDescent="0.25">
      <c r="A146" t="s">
        <v>17</v>
      </c>
      <c r="B146" t="s">
        <v>137</v>
      </c>
      <c r="C146" t="s">
        <v>19</v>
      </c>
      <c r="D146">
        <v>2017</v>
      </c>
      <c r="E146" t="s">
        <v>20</v>
      </c>
      <c r="F146" t="s">
        <v>1759</v>
      </c>
      <c r="G146" t="s">
        <v>1760</v>
      </c>
      <c r="H146" t="s">
        <v>1761</v>
      </c>
      <c r="I146" t="s">
        <v>1762</v>
      </c>
      <c r="J146" t="s">
        <v>1763</v>
      </c>
      <c r="K146" t="s">
        <v>1764</v>
      </c>
      <c r="L146" t="s">
        <v>1765</v>
      </c>
      <c r="M146" t="s">
        <v>1766</v>
      </c>
      <c r="N146" t="s">
        <v>1767</v>
      </c>
      <c r="O146" t="s">
        <v>1768</v>
      </c>
      <c r="P146" t="s">
        <v>1769</v>
      </c>
      <c r="Q146" t="s">
        <v>1770</v>
      </c>
    </row>
    <row r="147" spans="1:17" x14ac:dyDescent="0.25">
      <c r="A147" t="s">
        <v>33</v>
      </c>
      <c r="B147" t="s">
        <v>137</v>
      </c>
      <c r="C147" t="s">
        <v>19</v>
      </c>
      <c r="D147">
        <v>2017</v>
      </c>
      <c r="E147" t="s">
        <v>20</v>
      </c>
      <c r="F147" t="s">
        <v>1771</v>
      </c>
      <c r="G147" t="s">
        <v>1772</v>
      </c>
      <c r="H147" t="s">
        <v>1773</v>
      </c>
      <c r="I147" t="s">
        <v>1774</v>
      </c>
      <c r="J147" t="s">
        <v>1775</v>
      </c>
      <c r="K147" t="s">
        <v>1776</v>
      </c>
      <c r="L147" t="s">
        <v>1777</v>
      </c>
      <c r="M147" t="s">
        <v>1778</v>
      </c>
      <c r="N147" t="s">
        <v>1779</v>
      </c>
      <c r="O147" t="s">
        <v>1780</v>
      </c>
      <c r="P147" t="s">
        <v>1781</v>
      </c>
      <c r="Q147" t="s">
        <v>1782</v>
      </c>
    </row>
    <row r="148" spans="1:17" x14ac:dyDescent="0.25">
      <c r="A148" t="s">
        <v>46</v>
      </c>
      <c r="B148" t="s">
        <v>137</v>
      </c>
      <c r="C148" t="s">
        <v>19</v>
      </c>
      <c r="D148">
        <v>2017</v>
      </c>
      <c r="E148" t="s">
        <v>20</v>
      </c>
      <c r="F148" t="s">
        <v>1783</v>
      </c>
      <c r="G148" t="s">
        <v>1784</v>
      </c>
      <c r="H148" t="s">
        <v>1785</v>
      </c>
      <c r="I148" t="s">
        <v>1786</v>
      </c>
      <c r="J148" t="s">
        <v>1787</v>
      </c>
      <c r="K148" t="s">
        <v>1788</v>
      </c>
      <c r="L148" t="s">
        <v>1789</v>
      </c>
      <c r="M148" t="s">
        <v>1790</v>
      </c>
      <c r="N148" t="s">
        <v>1791</v>
      </c>
      <c r="O148" t="s">
        <v>1792</v>
      </c>
      <c r="P148" t="s">
        <v>1793</v>
      </c>
      <c r="Q148" t="s">
        <v>1794</v>
      </c>
    </row>
    <row r="149" spans="1:17" x14ac:dyDescent="0.25">
      <c r="A149" t="s">
        <v>59</v>
      </c>
      <c r="B149" t="s">
        <v>137</v>
      </c>
      <c r="C149" t="s">
        <v>19</v>
      </c>
      <c r="D149">
        <v>2017</v>
      </c>
      <c r="E149" t="s">
        <v>20</v>
      </c>
      <c r="F149" t="s">
        <v>1795</v>
      </c>
      <c r="G149" t="s">
        <v>1796</v>
      </c>
      <c r="H149" t="s">
        <v>1797</v>
      </c>
      <c r="I149" t="s">
        <v>1798</v>
      </c>
      <c r="J149" t="s">
        <v>1799</v>
      </c>
      <c r="K149" t="s">
        <v>1800</v>
      </c>
      <c r="L149" t="s">
        <v>1801</v>
      </c>
      <c r="M149" t="s">
        <v>1802</v>
      </c>
      <c r="N149" t="s">
        <v>1803</v>
      </c>
      <c r="O149" t="s">
        <v>1804</v>
      </c>
      <c r="P149" t="s">
        <v>1805</v>
      </c>
      <c r="Q149" t="s">
        <v>1806</v>
      </c>
    </row>
    <row r="150" spans="1:17" x14ac:dyDescent="0.25">
      <c r="A150" t="s">
        <v>72</v>
      </c>
      <c r="B150" t="s">
        <v>137</v>
      </c>
      <c r="C150" t="s">
        <v>19</v>
      </c>
      <c r="D150">
        <v>2017</v>
      </c>
      <c r="E150" t="s">
        <v>20</v>
      </c>
      <c r="F150" t="s">
        <v>1807</v>
      </c>
      <c r="G150" t="s">
        <v>1808</v>
      </c>
      <c r="H150" t="s">
        <v>1809</v>
      </c>
      <c r="I150" t="s">
        <v>1810</v>
      </c>
      <c r="J150" t="s">
        <v>1811</v>
      </c>
      <c r="K150" t="s">
        <v>1812</v>
      </c>
      <c r="L150" t="s">
        <v>1813</v>
      </c>
      <c r="M150" t="s">
        <v>1814</v>
      </c>
      <c r="N150" t="s">
        <v>1815</v>
      </c>
      <c r="O150" t="s">
        <v>1816</v>
      </c>
      <c r="P150" t="s">
        <v>1817</v>
      </c>
      <c r="Q150" t="s">
        <v>1818</v>
      </c>
    </row>
    <row r="151" spans="1:17" x14ac:dyDescent="0.25">
      <c r="A151" t="s">
        <v>85</v>
      </c>
      <c r="B151" t="s">
        <v>137</v>
      </c>
      <c r="C151" t="s">
        <v>19</v>
      </c>
      <c r="D151">
        <v>2017</v>
      </c>
      <c r="E151" t="s">
        <v>20</v>
      </c>
      <c r="F151" t="s">
        <v>1819</v>
      </c>
      <c r="G151" t="s">
        <v>1820</v>
      </c>
      <c r="H151" t="s">
        <v>1821</v>
      </c>
      <c r="I151" t="s">
        <v>1822</v>
      </c>
      <c r="J151" t="s">
        <v>1823</v>
      </c>
      <c r="K151" t="s">
        <v>1824</v>
      </c>
      <c r="L151" t="s">
        <v>1825</v>
      </c>
      <c r="M151" t="s">
        <v>1826</v>
      </c>
      <c r="N151" t="s">
        <v>1827</v>
      </c>
      <c r="O151" t="s">
        <v>1828</v>
      </c>
      <c r="P151" t="s">
        <v>1829</v>
      </c>
      <c r="Q151" t="s">
        <v>1830</v>
      </c>
    </row>
    <row r="152" spans="1:17" x14ac:dyDescent="0.25">
      <c r="A152" t="s">
        <v>98</v>
      </c>
      <c r="B152" t="s">
        <v>137</v>
      </c>
      <c r="C152" t="s">
        <v>19</v>
      </c>
      <c r="D152">
        <v>2017</v>
      </c>
      <c r="E152" t="s">
        <v>20</v>
      </c>
      <c r="F152" t="s">
        <v>1831</v>
      </c>
      <c r="G152" t="s">
        <v>1832</v>
      </c>
      <c r="H152" t="s">
        <v>1833</v>
      </c>
      <c r="I152" t="s">
        <v>1834</v>
      </c>
      <c r="J152" t="s">
        <v>1835</v>
      </c>
      <c r="K152" t="s">
        <v>1836</v>
      </c>
      <c r="L152" t="s">
        <v>1837</v>
      </c>
      <c r="M152" t="s">
        <v>1838</v>
      </c>
      <c r="N152" t="s">
        <v>1839</v>
      </c>
      <c r="O152" t="s">
        <v>1840</v>
      </c>
      <c r="P152" t="s">
        <v>1841</v>
      </c>
      <c r="Q152" t="s">
        <v>1842</v>
      </c>
    </row>
    <row r="153" spans="1:17" x14ac:dyDescent="0.25">
      <c r="A153" t="s">
        <v>111</v>
      </c>
      <c r="B153" t="s">
        <v>137</v>
      </c>
      <c r="C153" t="s">
        <v>19</v>
      </c>
      <c r="D153">
        <v>2017</v>
      </c>
      <c r="E153" t="s">
        <v>20</v>
      </c>
      <c r="F153" t="s">
        <v>1843</v>
      </c>
      <c r="G153" t="s">
        <v>1844</v>
      </c>
      <c r="H153" t="s">
        <v>1845</v>
      </c>
      <c r="I153" t="s">
        <v>1846</v>
      </c>
      <c r="J153" t="s">
        <v>1847</v>
      </c>
      <c r="K153" t="s">
        <v>1848</v>
      </c>
      <c r="L153" t="s">
        <v>1849</v>
      </c>
      <c r="M153" t="s">
        <v>1850</v>
      </c>
      <c r="N153" t="s">
        <v>1851</v>
      </c>
      <c r="O153" t="s">
        <v>1852</v>
      </c>
      <c r="P153" t="s">
        <v>1853</v>
      </c>
      <c r="Q153" t="s">
        <v>1854</v>
      </c>
    </row>
    <row r="154" spans="1:17" x14ac:dyDescent="0.25">
      <c r="A154" t="s">
        <v>124</v>
      </c>
      <c r="B154" t="s">
        <v>137</v>
      </c>
      <c r="C154" t="s">
        <v>19</v>
      </c>
      <c r="D154">
        <v>2017</v>
      </c>
      <c r="E154" t="s">
        <v>20</v>
      </c>
      <c r="F154" t="s">
        <v>1855</v>
      </c>
      <c r="G154" t="s">
        <v>1856</v>
      </c>
      <c r="H154" t="s">
        <v>1857</v>
      </c>
      <c r="I154" t="s">
        <v>1858</v>
      </c>
      <c r="J154" t="s">
        <v>1859</v>
      </c>
      <c r="K154" t="s">
        <v>1860</v>
      </c>
      <c r="L154" t="s">
        <v>1861</v>
      </c>
      <c r="M154" t="s">
        <v>1862</v>
      </c>
      <c r="N154" t="s">
        <v>1863</v>
      </c>
      <c r="O154" t="s">
        <v>1864</v>
      </c>
      <c r="P154" t="s">
        <v>1865</v>
      </c>
      <c r="Q154" t="s">
        <v>1866</v>
      </c>
    </row>
    <row r="155" spans="1:17" x14ac:dyDescent="0.25">
      <c r="A155" t="s">
        <v>17</v>
      </c>
      <c r="B155" t="s">
        <v>246</v>
      </c>
      <c r="C155" t="s">
        <v>19</v>
      </c>
      <c r="D155">
        <v>2017</v>
      </c>
      <c r="E155" t="s">
        <v>20</v>
      </c>
      <c r="F155" t="s">
        <v>1867</v>
      </c>
      <c r="G155" t="s">
        <v>1868</v>
      </c>
      <c r="H155" t="s">
        <v>1869</v>
      </c>
      <c r="I155" t="s">
        <v>1870</v>
      </c>
      <c r="J155" t="s">
        <v>1871</v>
      </c>
      <c r="K155" t="s">
        <v>1872</v>
      </c>
      <c r="L155" t="s">
        <v>1873</v>
      </c>
      <c r="M155" t="s">
        <v>1874</v>
      </c>
      <c r="N155" t="s">
        <v>1875</v>
      </c>
      <c r="O155" t="s">
        <v>1876</v>
      </c>
      <c r="P155" t="s">
        <v>1877</v>
      </c>
      <c r="Q155" t="s">
        <v>1878</v>
      </c>
    </row>
    <row r="156" spans="1:17" x14ac:dyDescent="0.25">
      <c r="A156" t="s">
        <v>33</v>
      </c>
      <c r="B156" t="s">
        <v>246</v>
      </c>
      <c r="C156" t="s">
        <v>19</v>
      </c>
      <c r="D156">
        <v>2017</v>
      </c>
      <c r="E156" t="s">
        <v>20</v>
      </c>
      <c r="F156" t="s">
        <v>1879</v>
      </c>
      <c r="G156" t="s">
        <v>1880</v>
      </c>
      <c r="H156" t="s">
        <v>1881</v>
      </c>
      <c r="I156" t="s">
        <v>1882</v>
      </c>
      <c r="J156" t="s">
        <v>1883</v>
      </c>
      <c r="K156" t="s">
        <v>1884</v>
      </c>
      <c r="L156" t="s">
        <v>1885</v>
      </c>
      <c r="M156" t="s">
        <v>1886</v>
      </c>
      <c r="N156" t="s">
        <v>1887</v>
      </c>
      <c r="O156" t="s">
        <v>1888</v>
      </c>
      <c r="P156" t="s">
        <v>1889</v>
      </c>
      <c r="Q156" t="s">
        <v>1890</v>
      </c>
    </row>
    <row r="157" spans="1:17" x14ac:dyDescent="0.25">
      <c r="A157" t="s">
        <v>46</v>
      </c>
      <c r="B157" t="s">
        <v>246</v>
      </c>
      <c r="C157" t="s">
        <v>19</v>
      </c>
      <c r="D157">
        <v>2017</v>
      </c>
      <c r="E157" t="s">
        <v>20</v>
      </c>
      <c r="F157" t="s">
        <v>1891</v>
      </c>
      <c r="G157" t="s">
        <v>1892</v>
      </c>
      <c r="H157" t="s">
        <v>1893</v>
      </c>
      <c r="I157" t="s">
        <v>1894</v>
      </c>
      <c r="J157" t="s">
        <v>1895</v>
      </c>
      <c r="K157" t="s">
        <v>1896</v>
      </c>
      <c r="L157" t="s">
        <v>1897</v>
      </c>
      <c r="M157" t="s">
        <v>1898</v>
      </c>
      <c r="N157" t="s">
        <v>1899</v>
      </c>
      <c r="O157" t="s">
        <v>1900</v>
      </c>
      <c r="P157" t="s">
        <v>1901</v>
      </c>
      <c r="Q157" t="s">
        <v>1902</v>
      </c>
    </row>
    <row r="158" spans="1:17" x14ac:dyDescent="0.25">
      <c r="A158" t="s">
        <v>59</v>
      </c>
      <c r="B158" t="s">
        <v>246</v>
      </c>
      <c r="C158" t="s">
        <v>19</v>
      </c>
      <c r="D158">
        <v>2017</v>
      </c>
      <c r="E158" t="s">
        <v>20</v>
      </c>
      <c r="F158" t="s">
        <v>1903</v>
      </c>
      <c r="G158" t="s">
        <v>1904</v>
      </c>
      <c r="H158" t="s">
        <v>1905</v>
      </c>
      <c r="I158" t="s">
        <v>1906</v>
      </c>
      <c r="J158" t="s">
        <v>1907</v>
      </c>
      <c r="K158" t="s">
        <v>1908</v>
      </c>
      <c r="L158" t="s">
        <v>1909</v>
      </c>
      <c r="M158" t="s">
        <v>1910</v>
      </c>
      <c r="N158" t="s">
        <v>1911</v>
      </c>
      <c r="O158" t="s">
        <v>1912</v>
      </c>
      <c r="P158" t="s">
        <v>1913</v>
      </c>
      <c r="Q158" t="s">
        <v>1914</v>
      </c>
    </row>
    <row r="159" spans="1:17" x14ac:dyDescent="0.25">
      <c r="A159" t="s">
        <v>72</v>
      </c>
      <c r="B159" t="s">
        <v>246</v>
      </c>
      <c r="C159" t="s">
        <v>19</v>
      </c>
      <c r="D159">
        <v>2017</v>
      </c>
      <c r="E159" t="s">
        <v>20</v>
      </c>
      <c r="F159" t="s">
        <v>1915</v>
      </c>
      <c r="G159" t="s">
        <v>1916</v>
      </c>
      <c r="H159" t="s">
        <v>1917</v>
      </c>
      <c r="I159" t="s">
        <v>1918</v>
      </c>
      <c r="J159" t="s">
        <v>1919</v>
      </c>
      <c r="K159" t="s">
        <v>1920</v>
      </c>
      <c r="L159" t="s">
        <v>1921</v>
      </c>
      <c r="M159" t="s">
        <v>1922</v>
      </c>
      <c r="N159" t="s">
        <v>1923</v>
      </c>
      <c r="O159" t="s">
        <v>1924</v>
      </c>
      <c r="P159" t="s">
        <v>1925</v>
      </c>
      <c r="Q159" t="s">
        <v>1926</v>
      </c>
    </row>
    <row r="160" spans="1:17" x14ac:dyDescent="0.25">
      <c r="A160" t="s">
        <v>85</v>
      </c>
      <c r="B160" t="s">
        <v>246</v>
      </c>
      <c r="C160" t="s">
        <v>19</v>
      </c>
      <c r="D160">
        <v>2017</v>
      </c>
      <c r="E160" t="s">
        <v>20</v>
      </c>
      <c r="F160" t="s">
        <v>1927</v>
      </c>
      <c r="G160" t="s">
        <v>1928</v>
      </c>
      <c r="H160" t="s">
        <v>1929</v>
      </c>
      <c r="I160" t="s">
        <v>1930</v>
      </c>
      <c r="J160" t="s">
        <v>1931</v>
      </c>
      <c r="K160" t="s">
        <v>1932</v>
      </c>
      <c r="L160" t="s">
        <v>1933</v>
      </c>
      <c r="M160" t="s">
        <v>1934</v>
      </c>
      <c r="N160" t="s">
        <v>1935</v>
      </c>
      <c r="O160" t="s">
        <v>1936</v>
      </c>
      <c r="P160" t="s">
        <v>1937</v>
      </c>
      <c r="Q160" t="s">
        <v>1938</v>
      </c>
    </row>
    <row r="161" spans="1:17" x14ac:dyDescent="0.25">
      <c r="A161" t="s">
        <v>98</v>
      </c>
      <c r="B161" t="s">
        <v>246</v>
      </c>
      <c r="C161" t="s">
        <v>19</v>
      </c>
      <c r="D161">
        <v>2017</v>
      </c>
      <c r="E161" t="s">
        <v>20</v>
      </c>
      <c r="F161" t="s">
        <v>1939</v>
      </c>
      <c r="G161" t="s">
        <v>1940</v>
      </c>
      <c r="H161" t="s">
        <v>1941</v>
      </c>
      <c r="I161" t="s">
        <v>1942</v>
      </c>
      <c r="J161" t="s">
        <v>1943</v>
      </c>
      <c r="K161" t="s">
        <v>1944</v>
      </c>
      <c r="L161" t="s">
        <v>1945</v>
      </c>
      <c r="M161" t="s">
        <v>1946</v>
      </c>
      <c r="N161" t="s">
        <v>1947</v>
      </c>
      <c r="O161" t="s">
        <v>1948</v>
      </c>
      <c r="P161" t="s">
        <v>1949</v>
      </c>
      <c r="Q161" t="s">
        <v>1950</v>
      </c>
    </row>
    <row r="162" spans="1:17" x14ac:dyDescent="0.25">
      <c r="A162" t="s">
        <v>111</v>
      </c>
      <c r="B162" t="s">
        <v>246</v>
      </c>
      <c r="C162" t="s">
        <v>19</v>
      </c>
      <c r="D162">
        <v>2017</v>
      </c>
      <c r="E162" t="s">
        <v>20</v>
      </c>
      <c r="F162" t="s">
        <v>1951</v>
      </c>
      <c r="G162" t="s">
        <v>1952</v>
      </c>
      <c r="H162" t="s">
        <v>1953</v>
      </c>
      <c r="I162" t="s">
        <v>1954</v>
      </c>
      <c r="J162" t="s">
        <v>1955</v>
      </c>
      <c r="K162" t="s">
        <v>1956</v>
      </c>
      <c r="L162" t="s">
        <v>1957</v>
      </c>
      <c r="M162" t="s">
        <v>1958</v>
      </c>
      <c r="N162" t="s">
        <v>1959</v>
      </c>
      <c r="O162" t="s">
        <v>1960</v>
      </c>
      <c r="P162" t="s">
        <v>1961</v>
      </c>
      <c r="Q162" t="s">
        <v>1962</v>
      </c>
    </row>
    <row r="163" spans="1:17" x14ac:dyDescent="0.25">
      <c r="A163" t="s">
        <v>124</v>
      </c>
      <c r="B163" t="s">
        <v>246</v>
      </c>
      <c r="C163" t="s">
        <v>19</v>
      </c>
      <c r="D163">
        <v>2017</v>
      </c>
      <c r="E163" t="s">
        <v>20</v>
      </c>
      <c r="F163" t="s">
        <v>1963</v>
      </c>
      <c r="G163" t="s">
        <v>1964</v>
      </c>
      <c r="H163" t="s">
        <v>1965</v>
      </c>
      <c r="I163" t="s">
        <v>1966</v>
      </c>
      <c r="J163" t="s">
        <v>1967</v>
      </c>
      <c r="K163" t="s">
        <v>1968</v>
      </c>
      <c r="L163" t="s">
        <v>1969</v>
      </c>
      <c r="M163" t="s">
        <v>1970</v>
      </c>
      <c r="N163" t="s">
        <v>1971</v>
      </c>
      <c r="O163" t="s">
        <v>1972</v>
      </c>
      <c r="P163" t="s">
        <v>1973</v>
      </c>
      <c r="Q163" t="s">
        <v>1974</v>
      </c>
    </row>
    <row r="164" spans="1:17" x14ac:dyDescent="0.25">
      <c r="A164" t="s">
        <v>17</v>
      </c>
      <c r="B164" t="s">
        <v>18</v>
      </c>
      <c r="C164" t="s">
        <v>19</v>
      </c>
      <c r="D164">
        <v>2018</v>
      </c>
      <c r="E164" t="s">
        <v>20</v>
      </c>
      <c r="F164" t="s">
        <v>1975</v>
      </c>
      <c r="G164" t="s">
        <v>1976</v>
      </c>
      <c r="H164" t="s">
        <v>1977</v>
      </c>
      <c r="I164" t="s">
        <v>1978</v>
      </c>
      <c r="J164" t="s">
        <v>1979</v>
      </c>
      <c r="K164" t="s">
        <v>1980</v>
      </c>
      <c r="L164" t="s">
        <v>1981</v>
      </c>
      <c r="M164" t="s">
        <v>1982</v>
      </c>
      <c r="N164" t="s">
        <v>1983</v>
      </c>
      <c r="O164" t="s">
        <v>1984</v>
      </c>
      <c r="P164" t="s">
        <v>1985</v>
      </c>
      <c r="Q164" t="s">
        <v>1986</v>
      </c>
    </row>
    <row r="165" spans="1:17" x14ac:dyDescent="0.25">
      <c r="A165" t="s">
        <v>33</v>
      </c>
      <c r="B165" t="s">
        <v>18</v>
      </c>
      <c r="C165" t="s">
        <v>19</v>
      </c>
      <c r="D165">
        <v>2018</v>
      </c>
      <c r="E165" t="s">
        <v>20</v>
      </c>
      <c r="F165" t="s">
        <v>1987</v>
      </c>
      <c r="G165" t="s">
        <v>1988</v>
      </c>
      <c r="H165" t="s">
        <v>1989</v>
      </c>
      <c r="I165" t="s">
        <v>1990</v>
      </c>
      <c r="J165" t="s">
        <v>1991</v>
      </c>
      <c r="K165" t="s">
        <v>1992</v>
      </c>
      <c r="L165" t="s">
        <v>1993</v>
      </c>
      <c r="M165" t="s">
        <v>1994</v>
      </c>
      <c r="N165" t="s">
        <v>1995</v>
      </c>
      <c r="O165" t="s">
        <v>1996</v>
      </c>
      <c r="P165" t="s">
        <v>1997</v>
      </c>
      <c r="Q165" t="s">
        <v>1998</v>
      </c>
    </row>
    <row r="166" spans="1:17" x14ac:dyDescent="0.25">
      <c r="A166" t="s">
        <v>46</v>
      </c>
      <c r="B166" t="s">
        <v>18</v>
      </c>
      <c r="C166" t="s">
        <v>19</v>
      </c>
      <c r="D166">
        <v>2018</v>
      </c>
      <c r="E166" t="s">
        <v>20</v>
      </c>
      <c r="F166" t="s">
        <v>1999</v>
      </c>
      <c r="G166" t="s">
        <v>2000</v>
      </c>
      <c r="H166" t="s">
        <v>2001</v>
      </c>
      <c r="I166" t="s">
        <v>2002</v>
      </c>
      <c r="J166" t="s">
        <v>2003</v>
      </c>
      <c r="K166" t="s">
        <v>2004</v>
      </c>
      <c r="L166" t="s">
        <v>2005</v>
      </c>
      <c r="M166" t="s">
        <v>2006</v>
      </c>
      <c r="N166" t="s">
        <v>2007</v>
      </c>
      <c r="O166" t="s">
        <v>2008</v>
      </c>
      <c r="P166" t="s">
        <v>2009</v>
      </c>
      <c r="Q166" t="s">
        <v>2010</v>
      </c>
    </row>
    <row r="167" spans="1:17" x14ac:dyDescent="0.25">
      <c r="A167" t="s">
        <v>59</v>
      </c>
      <c r="B167" t="s">
        <v>18</v>
      </c>
      <c r="C167" t="s">
        <v>19</v>
      </c>
      <c r="D167">
        <v>2018</v>
      </c>
      <c r="E167" t="s">
        <v>20</v>
      </c>
      <c r="F167" t="s">
        <v>2011</v>
      </c>
      <c r="G167" t="s">
        <v>2012</v>
      </c>
      <c r="H167" t="s">
        <v>2013</v>
      </c>
      <c r="I167" t="s">
        <v>2014</v>
      </c>
      <c r="J167" t="s">
        <v>2015</v>
      </c>
      <c r="K167" t="s">
        <v>2016</v>
      </c>
      <c r="L167" t="s">
        <v>2017</v>
      </c>
      <c r="M167" t="s">
        <v>2018</v>
      </c>
      <c r="N167" t="s">
        <v>2019</v>
      </c>
      <c r="O167" t="s">
        <v>2020</v>
      </c>
      <c r="P167" t="s">
        <v>2021</v>
      </c>
      <c r="Q167" t="s">
        <v>2022</v>
      </c>
    </row>
    <row r="168" spans="1:17" x14ac:dyDescent="0.25">
      <c r="A168" t="s">
        <v>72</v>
      </c>
      <c r="B168" t="s">
        <v>18</v>
      </c>
      <c r="C168" t="s">
        <v>19</v>
      </c>
      <c r="D168">
        <v>2018</v>
      </c>
      <c r="E168" t="s">
        <v>20</v>
      </c>
      <c r="F168" t="s">
        <v>2023</v>
      </c>
      <c r="G168" t="s">
        <v>2024</v>
      </c>
      <c r="H168" t="s">
        <v>2025</v>
      </c>
      <c r="I168" t="s">
        <v>2026</v>
      </c>
      <c r="J168" t="s">
        <v>2027</v>
      </c>
      <c r="K168" t="s">
        <v>2028</v>
      </c>
      <c r="L168" t="s">
        <v>2029</v>
      </c>
      <c r="M168" t="s">
        <v>2030</v>
      </c>
      <c r="N168" t="s">
        <v>2031</v>
      </c>
      <c r="O168" t="s">
        <v>2032</v>
      </c>
      <c r="P168" t="s">
        <v>2033</v>
      </c>
      <c r="Q168" t="s">
        <v>2034</v>
      </c>
    </row>
    <row r="169" spans="1:17" x14ac:dyDescent="0.25">
      <c r="A169" t="s">
        <v>85</v>
      </c>
      <c r="B169" t="s">
        <v>18</v>
      </c>
      <c r="C169" t="s">
        <v>19</v>
      </c>
      <c r="D169">
        <v>2018</v>
      </c>
      <c r="E169" t="s">
        <v>20</v>
      </c>
      <c r="F169" t="s">
        <v>2035</v>
      </c>
      <c r="G169" t="s">
        <v>2036</v>
      </c>
      <c r="H169" t="s">
        <v>2037</v>
      </c>
      <c r="I169" t="s">
        <v>2038</v>
      </c>
      <c r="J169" t="s">
        <v>2039</v>
      </c>
      <c r="K169" t="s">
        <v>2040</v>
      </c>
      <c r="L169" t="s">
        <v>2041</v>
      </c>
      <c r="M169" t="s">
        <v>2042</v>
      </c>
      <c r="N169" t="s">
        <v>2043</v>
      </c>
      <c r="O169" t="s">
        <v>2044</v>
      </c>
      <c r="P169" t="s">
        <v>2045</v>
      </c>
      <c r="Q169" t="s">
        <v>2046</v>
      </c>
    </row>
    <row r="170" spans="1:17" x14ac:dyDescent="0.25">
      <c r="A170" t="s">
        <v>98</v>
      </c>
      <c r="B170" t="s">
        <v>18</v>
      </c>
      <c r="C170" t="s">
        <v>19</v>
      </c>
      <c r="D170">
        <v>2018</v>
      </c>
      <c r="E170" t="s">
        <v>20</v>
      </c>
      <c r="F170" t="s">
        <v>2047</v>
      </c>
      <c r="G170" t="s">
        <v>2048</v>
      </c>
      <c r="H170" t="s">
        <v>2049</v>
      </c>
      <c r="I170" t="s">
        <v>2050</v>
      </c>
      <c r="J170" t="s">
        <v>2051</v>
      </c>
      <c r="K170" t="s">
        <v>2052</v>
      </c>
      <c r="L170" t="s">
        <v>2053</v>
      </c>
      <c r="M170" t="s">
        <v>2054</v>
      </c>
      <c r="N170" t="s">
        <v>2055</v>
      </c>
      <c r="O170" t="s">
        <v>2056</v>
      </c>
      <c r="P170" t="s">
        <v>2057</v>
      </c>
      <c r="Q170" t="s">
        <v>2058</v>
      </c>
    </row>
    <row r="171" spans="1:17" x14ac:dyDescent="0.25">
      <c r="A171" t="s">
        <v>111</v>
      </c>
      <c r="B171" t="s">
        <v>18</v>
      </c>
      <c r="C171" t="s">
        <v>19</v>
      </c>
      <c r="D171">
        <v>2018</v>
      </c>
      <c r="E171" t="s">
        <v>20</v>
      </c>
      <c r="F171" t="s">
        <v>2059</v>
      </c>
      <c r="G171" t="s">
        <v>2060</v>
      </c>
      <c r="H171" t="s">
        <v>2061</v>
      </c>
      <c r="I171" t="s">
        <v>2062</v>
      </c>
      <c r="J171" t="s">
        <v>2063</v>
      </c>
      <c r="K171" t="s">
        <v>2064</v>
      </c>
      <c r="L171" t="s">
        <v>2065</v>
      </c>
      <c r="M171" t="s">
        <v>2066</v>
      </c>
      <c r="N171" t="s">
        <v>2067</v>
      </c>
      <c r="O171" t="s">
        <v>2068</v>
      </c>
      <c r="P171" t="s">
        <v>2069</v>
      </c>
      <c r="Q171" t="s">
        <v>2070</v>
      </c>
    </row>
    <row r="172" spans="1:17" x14ac:dyDescent="0.25">
      <c r="A172" t="s">
        <v>124</v>
      </c>
      <c r="B172" t="s">
        <v>18</v>
      </c>
      <c r="C172" t="s">
        <v>19</v>
      </c>
      <c r="D172">
        <v>2018</v>
      </c>
      <c r="E172" t="s">
        <v>20</v>
      </c>
      <c r="F172" t="s">
        <v>2071</v>
      </c>
      <c r="G172" t="s">
        <v>2072</v>
      </c>
      <c r="H172" t="s">
        <v>2073</v>
      </c>
      <c r="I172" t="s">
        <v>2074</v>
      </c>
      <c r="J172" t="s">
        <v>2075</v>
      </c>
      <c r="K172" t="s">
        <v>2076</v>
      </c>
      <c r="L172" t="s">
        <v>2077</v>
      </c>
      <c r="M172" t="s">
        <v>2078</v>
      </c>
      <c r="N172" t="s">
        <v>2079</v>
      </c>
      <c r="O172" t="s">
        <v>2080</v>
      </c>
      <c r="P172" t="s">
        <v>2081</v>
      </c>
      <c r="Q172" t="s">
        <v>2082</v>
      </c>
    </row>
    <row r="173" spans="1:17" x14ac:dyDescent="0.25">
      <c r="A173" t="s">
        <v>17</v>
      </c>
      <c r="B173" t="s">
        <v>137</v>
      </c>
      <c r="C173" t="s">
        <v>19</v>
      </c>
      <c r="D173">
        <v>2018</v>
      </c>
      <c r="E173" t="s">
        <v>20</v>
      </c>
      <c r="F173" t="s">
        <v>2083</v>
      </c>
      <c r="G173" t="s">
        <v>2084</v>
      </c>
      <c r="H173" t="s">
        <v>2085</v>
      </c>
      <c r="I173" t="s">
        <v>2086</v>
      </c>
      <c r="J173" t="s">
        <v>2087</v>
      </c>
      <c r="K173" t="s">
        <v>2088</v>
      </c>
      <c r="L173" t="s">
        <v>2089</v>
      </c>
      <c r="M173" t="s">
        <v>2090</v>
      </c>
      <c r="N173" t="s">
        <v>2091</v>
      </c>
      <c r="O173" t="s">
        <v>2092</v>
      </c>
      <c r="P173" t="s">
        <v>2093</v>
      </c>
      <c r="Q173" t="s">
        <v>2094</v>
      </c>
    </row>
    <row r="174" spans="1:17" x14ac:dyDescent="0.25">
      <c r="A174" t="s">
        <v>33</v>
      </c>
      <c r="B174" t="s">
        <v>137</v>
      </c>
      <c r="C174" t="s">
        <v>19</v>
      </c>
      <c r="D174">
        <v>2018</v>
      </c>
      <c r="E174" t="s">
        <v>20</v>
      </c>
      <c r="F174" t="s">
        <v>2095</v>
      </c>
      <c r="G174" t="s">
        <v>2096</v>
      </c>
      <c r="H174" t="s">
        <v>2097</v>
      </c>
      <c r="I174" t="s">
        <v>2098</v>
      </c>
      <c r="J174" t="s">
        <v>2099</v>
      </c>
      <c r="K174" t="s">
        <v>2100</v>
      </c>
      <c r="L174" t="s">
        <v>2101</v>
      </c>
      <c r="M174" t="s">
        <v>2102</v>
      </c>
      <c r="N174" t="s">
        <v>2103</v>
      </c>
      <c r="O174" t="s">
        <v>2104</v>
      </c>
      <c r="P174" t="s">
        <v>2105</v>
      </c>
      <c r="Q174" t="s">
        <v>2106</v>
      </c>
    </row>
    <row r="175" spans="1:17" x14ac:dyDescent="0.25">
      <c r="A175" t="s">
        <v>46</v>
      </c>
      <c r="B175" t="s">
        <v>137</v>
      </c>
      <c r="C175" t="s">
        <v>19</v>
      </c>
      <c r="D175">
        <v>2018</v>
      </c>
      <c r="E175" t="s">
        <v>20</v>
      </c>
      <c r="F175" t="s">
        <v>2107</v>
      </c>
      <c r="G175" t="s">
        <v>2108</v>
      </c>
      <c r="H175" t="s">
        <v>2109</v>
      </c>
      <c r="I175" t="s">
        <v>2110</v>
      </c>
      <c r="J175" t="s">
        <v>2111</v>
      </c>
      <c r="K175" t="s">
        <v>2112</v>
      </c>
      <c r="L175" t="s">
        <v>2113</v>
      </c>
      <c r="M175" t="s">
        <v>2114</v>
      </c>
      <c r="N175" t="s">
        <v>2115</v>
      </c>
      <c r="O175" t="s">
        <v>2116</v>
      </c>
      <c r="P175" t="s">
        <v>2117</v>
      </c>
      <c r="Q175" t="s">
        <v>2118</v>
      </c>
    </row>
    <row r="176" spans="1:17" x14ac:dyDescent="0.25">
      <c r="A176" t="s">
        <v>59</v>
      </c>
      <c r="B176" t="s">
        <v>137</v>
      </c>
      <c r="C176" t="s">
        <v>19</v>
      </c>
      <c r="D176">
        <v>2018</v>
      </c>
      <c r="E176" t="s">
        <v>20</v>
      </c>
      <c r="F176" t="s">
        <v>2119</v>
      </c>
      <c r="G176" t="s">
        <v>2120</v>
      </c>
      <c r="H176" t="s">
        <v>2121</v>
      </c>
      <c r="I176" t="s">
        <v>2122</v>
      </c>
      <c r="J176" t="s">
        <v>2123</v>
      </c>
      <c r="K176" t="s">
        <v>2124</v>
      </c>
      <c r="L176" t="s">
        <v>2125</v>
      </c>
      <c r="M176" t="s">
        <v>2126</v>
      </c>
      <c r="N176" t="s">
        <v>2127</v>
      </c>
      <c r="O176" t="s">
        <v>2128</v>
      </c>
      <c r="P176" t="s">
        <v>2129</v>
      </c>
      <c r="Q176" t="s">
        <v>2130</v>
      </c>
    </row>
    <row r="177" spans="1:17" x14ac:dyDescent="0.25">
      <c r="A177" t="s">
        <v>72</v>
      </c>
      <c r="B177" t="s">
        <v>137</v>
      </c>
      <c r="C177" t="s">
        <v>19</v>
      </c>
      <c r="D177">
        <v>2018</v>
      </c>
      <c r="E177" t="s">
        <v>20</v>
      </c>
      <c r="F177" t="s">
        <v>2131</v>
      </c>
      <c r="G177" t="s">
        <v>2132</v>
      </c>
      <c r="H177" t="s">
        <v>2133</v>
      </c>
      <c r="I177" t="s">
        <v>2134</v>
      </c>
      <c r="J177" t="s">
        <v>2135</v>
      </c>
      <c r="K177" t="s">
        <v>2136</v>
      </c>
      <c r="L177" t="s">
        <v>2137</v>
      </c>
      <c r="M177" t="s">
        <v>2138</v>
      </c>
      <c r="N177" t="s">
        <v>2139</v>
      </c>
      <c r="O177" t="s">
        <v>2140</v>
      </c>
      <c r="P177" t="s">
        <v>2141</v>
      </c>
      <c r="Q177" t="s">
        <v>2142</v>
      </c>
    </row>
    <row r="178" spans="1:17" x14ac:dyDescent="0.25">
      <c r="A178" t="s">
        <v>85</v>
      </c>
      <c r="B178" t="s">
        <v>137</v>
      </c>
      <c r="C178" t="s">
        <v>19</v>
      </c>
      <c r="D178">
        <v>2018</v>
      </c>
      <c r="E178" t="s">
        <v>20</v>
      </c>
      <c r="F178" t="s">
        <v>2143</v>
      </c>
      <c r="G178" t="s">
        <v>2144</v>
      </c>
      <c r="H178" t="s">
        <v>2145</v>
      </c>
      <c r="I178" t="s">
        <v>2146</v>
      </c>
      <c r="J178" t="s">
        <v>2147</v>
      </c>
      <c r="K178" t="s">
        <v>2148</v>
      </c>
      <c r="L178" t="s">
        <v>2149</v>
      </c>
      <c r="M178" t="s">
        <v>2150</v>
      </c>
      <c r="N178" t="s">
        <v>2151</v>
      </c>
      <c r="O178" t="s">
        <v>2152</v>
      </c>
      <c r="P178" t="s">
        <v>2153</v>
      </c>
      <c r="Q178" t="s">
        <v>2154</v>
      </c>
    </row>
    <row r="179" spans="1:17" x14ac:dyDescent="0.25">
      <c r="A179" t="s">
        <v>98</v>
      </c>
      <c r="B179" t="s">
        <v>137</v>
      </c>
      <c r="C179" t="s">
        <v>19</v>
      </c>
      <c r="D179">
        <v>2018</v>
      </c>
      <c r="E179" t="s">
        <v>20</v>
      </c>
      <c r="F179" t="s">
        <v>2155</v>
      </c>
      <c r="G179" t="s">
        <v>2156</v>
      </c>
      <c r="H179" t="s">
        <v>2157</v>
      </c>
      <c r="I179" t="s">
        <v>2158</v>
      </c>
      <c r="J179" t="s">
        <v>2159</v>
      </c>
      <c r="K179" t="s">
        <v>2160</v>
      </c>
      <c r="L179" t="s">
        <v>2161</v>
      </c>
      <c r="M179" t="s">
        <v>2162</v>
      </c>
      <c r="N179" t="s">
        <v>2163</v>
      </c>
      <c r="O179" t="s">
        <v>2164</v>
      </c>
      <c r="P179" t="s">
        <v>2165</v>
      </c>
      <c r="Q179" t="s">
        <v>2166</v>
      </c>
    </row>
    <row r="180" spans="1:17" x14ac:dyDescent="0.25">
      <c r="A180" t="s">
        <v>111</v>
      </c>
      <c r="B180" t="s">
        <v>137</v>
      </c>
      <c r="C180" t="s">
        <v>19</v>
      </c>
      <c r="D180">
        <v>2018</v>
      </c>
      <c r="E180" t="s">
        <v>20</v>
      </c>
      <c r="F180" t="s">
        <v>2167</v>
      </c>
      <c r="G180" t="s">
        <v>2168</v>
      </c>
      <c r="H180" t="s">
        <v>2169</v>
      </c>
      <c r="I180" t="s">
        <v>2170</v>
      </c>
      <c r="J180" t="s">
        <v>2171</v>
      </c>
      <c r="K180" t="s">
        <v>2172</v>
      </c>
      <c r="L180" t="s">
        <v>2173</v>
      </c>
      <c r="M180" t="s">
        <v>2174</v>
      </c>
      <c r="N180" t="s">
        <v>2175</v>
      </c>
      <c r="O180" t="s">
        <v>2176</v>
      </c>
      <c r="P180" t="s">
        <v>2177</v>
      </c>
      <c r="Q180" t="s">
        <v>2178</v>
      </c>
    </row>
    <row r="181" spans="1:17" x14ac:dyDescent="0.25">
      <c r="A181" t="s">
        <v>124</v>
      </c>
      <c r="B181" t="s">
        <v>137</v>
      </c>
      <c r="C181" t="s">
        <v>19</v>
      </c>
      <c r="D181">
        <v>2018</v>
      </c>
      <c r="E181" t="s">
        <v>20</v>
      </c>
      <c r="F181" t="s">
        <v>2179</v>
      </c>
      <c r="G181" t="s">
        <v>2180</v>
      </c>
      <c r="H181" t="s">
        <v>2181</v>
      </c>
      <c r="I181" t="s">
        <v>2182</v>
      </c>
      <c r="J181" t="s">
        <v>2183</v>
      </c>
      <c r="K181" t="s">
        <v>2184</v>
      </c>
      <c r="L181" t="s">
        <v>2185</v>
      </c>
      <c r="M181" t="s">
        <v>2186</v>
      </c>
      <c r="N181" t="s">
        <v>2187</v>
      </c>
      <c r="O181" t="s">
        <v>2188</v>
      </c>
      <c r="P181" t="s">
        <v>2189</v>
      </c>
      <c r="Q181" t="s">
        <v>2190</v>
      </c>
    </row>
    <row r="182" spans="1:17" x14ac:dyDescent="0.25">
      <c r="A182" t="s">
        <v>17</v>
      </c>
      <c r="B182" t="s">
        <v>246</v>
      </c>
      <c r="C182" t="s">
        <v>19</v>
      </c>
      <c r="D182">
        <v>2018</v>
      </c>
      <c r="E182" t="s">
        <v>20</v>
      </c>
      <c r="F182" t="s">
        <v>2191</v>
      </c>
      <c r="G182" t="s">
        <v>2192</v>
      </c>
      <c r="H182" t="s">
        <v>2193</v>
      </c>
      <c r="I182" t="s">
        <v>2194</v>
      </c>
      <c r="J182" t="s">
        <v>2195</v>
      </c>
      <c r="K182" t="s">
        <v>2196</v>
      </c>
      <c r="L182" t="s">
        <v>2197</v>
      </c>
      <c r="M182" t="s">
        <v>2198</v>
      </c>
      <c r="N182" t="s">
        <v>2199</v>
      </c>
      <c r="O182" t="s">
        <v>2200</v>
      </c>
      <c r="P182" t="s">
        <v>2201</v>
      </c>
      <c r="Q182" t="s">
        <v>2202</v>
      </c>
    </row>
    <row r="183" spans="1:17" x14ac:dyDescent="0.25">
      <c r="A183" t="s">
        <v>33</v>
      </c>
      <c r="B183" t="s">
        <v>246</v>
      </c>
      <c r="C183" t="s">
        <v>19</v>
      </c>
      <c r="D183">
        <v>2018</v>
      </c>
      <c r="E183" t="s">
        <v>20</v>
      </c>
      <c r="F183" t="s">
        <v>2203</v>
      </c>
      <c r="G183" t="s">
        <v>2204</v>
      </c>
      <c r="H183" t="s">
        <v>2205</v>
      </c>
      <c r="I183" t="s">
        <v>2206</v>
      </c>
      <c r="J183" t="s">
        <v>2207</v>
      </c>
      <c r="K183" t="s">
        <v>2208</v>
      </c>
      <c r="L183" t="s">
        <v>2209</v>
      </c>
      <c r="M183" t="s">
        <v>2210</v>
      </c>
      <c r="N183" t="s">
        <v>2211</v>
      </c>
      <c r="O183" t="s">
        <v>2212</v>
      </c>
      <c r="P183" t="s">
        <v>2213</v>
      </c>
      <c r="Q183" t="s">
        <v>2214</v>
      </c>
    </row>
    <row r="184" spans="1:17" x14ac:dyDescent="0.25">
      <c r="A184" t="s">
        <v>46</v>
      </c>
      <c r="B184" t="s">
        <v>246</v>
      </c>
      <c r="C184" t="s">
        <v>19</v>
      </c>
      <c r="D184">
        <v>2018</v>
      </c>
      <c r="E184" t="s">
        <v>20</v>
      </c>
      <c r="F184" t="s">
        <v>2215</v>
      </c>
      <c r="G184" t="s">
        <v>2216</v>
      </c>
      <c r="H184" t="s">
        <v>2217</v>
      </c>
      <c r="I184" t="s">
        <v>2218</v>
      </c>
      <c r="J184" t="s">
        <v>2219</v>
      </c>
      <c r="K184" t="s">
        <v>2220</v>
      </c>
      <c r="L184" t="s">
        <v>2221</v>
      </c>
      <c r="M184" t="s">
        <v>2222</v>
      </c>
      <c r="N184" t="s">
        <v>2223</v>
      </c>
      <c r="O184" t="s">
        <v>2224</v>
      </c>
      <c r="P184" t="s">
        <v>2225</v>
      </c>
      <c r="Q184" t="s">
        <v>2226</v>
      </c>
    </row>
    <row r="185" spans="1:17" x14ac:dyDescent="0.25">
      <c r="A185" t="s">
        <v>59</v>
      </c>
      <c r="B185" t="s">
        <v>246</v>
      </c>
      <c r="C185" t="s">
        <v>19</v>
      </c>
      <c r="D185">
        <v>2018</v>
      </c>
      <c r="E185" t="s">
        <v>20</v>
      </c>
      <c r="F185" t="s">
        <v>2227</v>
      </c>
      <c r="G185" t="s">
        <v>2228</v>
      </c>
      <c r="H185" t="s">
        <v>2229</v>
      </c>
      <c r="I185" t="s">
        <v>2230</v>
      </c>
      <c r="J185" t="s">
        <v>2231</v>
      </c>
      <c r="K185" t="s">
        <v>2232</v>
      </c>
      <c r="L185" t="s">
        <v>2233</v>
      </c>
      <c r="M185" t="s">
        <v>2234</v>
      </c>
      <c r="N185" t="s">
        <v>2235</v>
      </c>
      <c r="O185" t="s">
        <v>2236</v>
      </c>
      <c r="P185" t="s">
        <v>2237</v>
      </c>
      <c r="Q185" t="s">
        <v>2238</v>
      </c>
    </row>
    <row r="186" spans="1:17" x14ac:dyDescent="0.25">
      <c r="A186" t="s">
        <v>72</v>
      </c>
      <c r="B186" t="s">
        <v>246</v>
      </c>
      <c r="C186" t="s">
        <v>19</v>
      </c>
      <c r="D186">
        <v>2018</v>
      </c>
      <c r="E186" t="s">
        <v>20</v>
      </c>
      <c r="F186" t="s">
        <v>2239</v>
      </c>
      <c r="G186" t="s">
        <v>2240</v>
      </c>
      <c r="H186" t="s">
        <v>2241</v>
      </c>
      <c r="I186" t="s">
        <v>2242</v>
      </c>
      <c r="J186" t="s">
        <v>2243</v>
      </c>
      <c r="K186" t="s">
        <v>2244</v>
      </c>
      <c r="L186" t="s">
        <v>2245</v>
      </c>
      <c r="M186" t="s">
        <v>2246</v>
      </c>
      <c r="N186" t="s">
        <v>2247</v>
      </c>
      <c r="O186" t="s">
        <v>2248</v>
      </c>
      <c r="P186" t="s">
        <v>2249</v>
      </c>
      <c r="Q186" t="s">
        <v>2250</v>
      </c>
    </row>
    <row r="187" spans="1:17" x14ac:dyDescent="0.25">
      <c r="A187" t="s">
        <v>85</v>
      </c>
      <c r="B187" t="s">
        <v>246</v>
      </c>
      <c r="C187" t="s">
        <v>19</v>
      </c>
      <c r="D187">
        <v>2018</v>
      </c>
      <c r="E187" t="s">
        <v>20</v>
      </c>
      <c r="F187" t="s">
        <v>2251</v>
      </c>
      <c r="G187" t="s">
        <v>2252</v>
      </c>
      <c r="H187" t="s">
        <v>2253</v>
      </c>
      <c r="I187" t="s">
        <v>2254</v>
      </c>
      <c r="J187" t="s">
        <v>2255</v>
      </c>
      <c r="K187" t="s">
        <v>2256</v>
      </c>
      <c r="L187" t="s">
        <v>2257</v>
      </c>
      <c r="M187" t="s">
        <v>2258</v>
      </c>
      <c r="N187" t="s">
        <v>2259</v>
      </c>
      <c r="O187" t="s">
        <v>2260</v>
      </c>
      <c r="P187" t="s">
        <v>2261</v>
      </c>
      <c r="Q187" t="s">
        <v>2262</v>
      </c>
    </row>
    <row r="188" spans="1:17" x14ac:dyDescent="0.25">
      <c r="A188" t="s">
        <v>98</v>
      </c>
      <c r="B188" t="s">
        <v>246</v>
      </c>
      <c r="C188" t="s">
        <v>19</v>
      </c>
      <c r="D188">
        <v>2018</v>
      </c>
      <c r="E188" t="s">
        <v>20</v>
      </c>
      <c r="F188" t="s">
        <v>2263</v>
      </c>
      <c r="G188" t="s">
        <v>2264</v>
      </c>
      <c r="H188" t="s">
        <v>2265</v>
      </c>
      <c r="I188" t="s">
        <v>2266</v>
      </c>
      <c r="J188" t="s">
        <v>2267</v>
      </c>
      <c r="K188" t="s">
        <v>2268</v>
      </c>
      <c r="L188" t="s">
        <v>2269</v>
      </c>
      <c r="M188" t="s">
        <v>2270</v>
      </c>
      <c r="N188" t="s">
        <v>2271</v>
      </c>
      <c r="O188" t="s">
        <v>2272</v>
      </c>
      <c r="P188" t="s">
        <v>2273</v>
      </c>
      <c r="Q188" t="s">
        <v>2274</v>
      </c>
    </row>
    <row r="189" spans="1:17" x14ac:dyDescent="0.25">
      <c r="A189" t="s">
        <v>111</v>
      </c>
      <c r="B189" t="s">
        <v>246</v>
      </c>
      <c r="C189" t="s">
        <v>19</v>
      </c>
      <c r="D189">
        <v>2018</v>
      </c>
      <c r="E189" t="s">
        <v>20</v>
      </c>
      <c r="F189" t="s">
        <v>2275</v>
      </c>
      <c r="G189" t="s">
        <v>2276</v>
      </c>
      <c r="H189" t="s">
        <v>2277</v>
      </c>
      <c r="I189" t="s">
        <v>2278</v>
      </c>
      <c r="J189" t="s">
        <v>2279</v>
      </c>
      <c r="K189" t="s">
        <v>2280</v>
      </c>
      <c r="L189" t="s">
        <v>2281</v>
      </c>
      <c r="M189" t="s">
        <v>2282</v>
      </c>
      <c r="N189" t="s">
        <v>2283</v>
      </c>
      <c r="O189" t="s">
        <v>2284</v>
      </c>
      <c r="P189" t="s">
        <v>2285</v>
      </c>
      <c r="Q189" t="s">
        <v>2286</v>
      </c>
    </row>
    <row r="190" spans="1:17" x14ac:dyDescent="0.25">
      <c r="A190" t="s">
        <v>124</v>
      </c>
      <c r="B190" t="s">
        <v>246</v>
      </c>
      <c r="C190" t="s">
        <v>19</v>
      </c>
      <c r="D190">
        <v>2018</v>
      </c>
      <c r="E190" t="s">
        <v>20</v>
      </c>
      <c r="F190" t="s">
        <v>2287</v>
      </c>
      <c r="G190" t="s">
        <v>2288</v>
      </c>
      <c r="H190" t="s">
        <v>2289</v>
      </c>
      <c r="I190" t="s">
        <v>2290</v>
      </c>
      <c r="J190" t="s">
        <v>2291</v>
      </c>
      <c r="K190" t="s">
        <v>2292</v>
      </c>
      <c r="L190" t="s">
        <v>2293</v>
      </c>
      <c r="M190" t="s">
        <v>2294</v>
      </c>
      <c r="N190" t="s">
        <v>2295</v>
      </c>
      <c r="O190" t="s">
        <v>2296</v>
      </c>
      <c r="P190" t="s">
        <v>2297</v>
      </c>
      <c r="Q190" t="s">
        <v>2298</v>
      </c>
    </row>
    <row r="191" spans="1:17" x14ac:dyDescent="0.25">
      <c r="A191" t="s">
        <v>17</v>
      </c>
      <c r="B191" t="s">
        <v>18</v>
      </c>
      <c r="C191" t="s">
        <v>19</v>
      </c>
      <c r="D191">
        <v>2019</v>
      </c>
      <c r="E191" t="s">
        <v>20</v>
      </c>
      <c r="F191" t="s">
        <v>2299</v>
      </c>
      <c r="G191" t="s">
        <v>2300</v>
      </c>
      <c r="H191" t="s">
        <v>2301</v>
      </c>
      <c r="I191" t="s">
        <v>2302</v>
      </c>
      <c r="J191" t="s">
        <v>2303</v>
      </c>
      <c r="K191" t="s">
        <v>2304</v>
      </c>
      <c r="L191" t="s">
        <v>2305</v>
      </c>
      <c r="M191" t="s">
        <v>2306</v>
      </c>
      <c r="N191" t="s">
        <v>2307</v>
      </c>
      <c r="O191" t="s">
        <v>2308</v>
      </c>
      <c r="P191" t="s">
        <v>2309</v>
      </c>
      <c r="Q191" t="s">
        <v>2310</v>
      </c>
    </row>
    <row r="192" spans="1:17" x14ac:dyDescent="0.25">
      <c r="A192" t="s">
        <v>33</v>
      </c>
      <c r="B192" t="s">
        <v>18</v>
      </c>
      <c r="C192" t="s">
        <v>19</v>
      </c>
      <c r="D192">
        <v>2019</v>
      </c>
      <c r="E192" t="s">
        <v>20</v>
      </c>
      <c r="F192" t="s">
        <v>2311</v>
      </c>
      <c r="G192" t="s">
        <v>2312</v>
      </c>
      <c r="H192" t="s">
        <v>2313</v>
      </c>
      <c r="I192" t="s">
        <v>2314</v>
      </c>
      <c r="J192" t="s">
        <v>2315</v>
      </c>
      <c r="K192" t="s">
        <v>2316</v>
      </c>
      <c r="L192" t="s">
        <v>2317</v>
      </c>
      <c r="M192" t="s">
        <v>2318</v>
      </c>
      <c r="N192" t="s">
        <v>2319</v>
      </c>
      <c r="O192" t="s">
        <v>2320</v>
      </c>
      <c r="P192" t="s">
        <v>2321</v>
      </c>
      <c r="Q192" t="s">
        <v>2322</v>
      </c>
    </row>
    <row r="193" spans="1:17" x14ac:dyDescent="0.25">
      <c r="A193" t="s">
        <v>46</v>
      </c>
      <c r="B193" t="s">
        <v>18</v>
      </c>
      <c r="C193" t="s">
        <v>19</v>
      </c>
      <c r="D193">
        <v>2019</v>
      </c>
      <c r="E193" t="s">
        <v>20</v>
      </c>
      <c r="F193" t="s">
        <v>2323</v>
      </c>
      <c r="G193" t="s">
        <v>2324</v>
      </c>
      <c r="H193" t="s">
        <v>2325</v>
      </c>
      <c r="I193" t="s">
        <v>2326</v>
      </c>
      <c r="J193" t="s">
        <v>2327</v>
      </c>
      <c r="K193" t="s">
        <v>2328</v>
      </c>
      <c r="L193" t="s">
        <v>2329</v>
      </c>
      <c r="M193" t="s">
        <v>2330</v>
      </c>
      <c r="N193" t="s">
        <v>2331</v>
      </c>
      <c r="O193" t="s">
        <v>2332</v>
      </c>
      <c r="P193" t="s">
        <v>2333</v>
      </c>
      <c r="Q193" t="s">
        <v>2334</v>
      </c>
    </row>
    <row r="194" spans="1:17" x14ac:dyDescent="0.25">
      <c r="A194" t="s">
        <v>59</v>
      </c>
      <c r="B194" t="s">
        <v>18</v>
      </c>
      <c r="C194" t="s">
        <v>19</v>
      </c>
      <c r="D194">
        <v>2019</v>
      </c>
      <c r="E194" t="s">
        <v>20</v>
      </c>
      <c r="F194" t="s">
        <v>2335</v>
      </c>
      <c r="G194" t="s">
        <v>2336</v>
      </c>
      <c r="H194" t="s">
        <v>2337</v>
      </c>
      <c r="I194" t="s">
        <v>2338</v>
      </c>
      <c r="J194" t="s">
        <v>2339</v>
      </c>
      <c r="K194" t="s">
        <v>2340</v>
      </c>
      <c r="L194" t="s">
        <v>2341</v>
      </c>
      <c r="M194" t="s">
        <v>2342</v>
      </c>
      <c r="N194" t="s">
        <v>2343</v>
      </c>
      <c r="O194" t="s">
        <v>2344</v>
      </c>
      <c r="P194" t="s">
        <v>2345</v>
      </c>
      <c r="Q194" t="s">
        <v>2346</v>
      </c>
    </row>
    <row r="195" spans="1:17" x14ac:dyDescent="0.25">
      <c r="A195" t="s">
        <v>72</v>
      </c>
      <c r="B195" t="s">
        <v>18</v>
      </c>
      <c r="C195" t="s">
        <v>19</v>
      </c>
      <c r="D195">
        <v>2019</v>
      </c>
      <c r="E195" t="s">
        <v>20</v>
      </c>
      <c r="F195" t="s">
        <v>2347</v>
      </c>
      <c r="G195" t="s">
        <v>2348</v>
      </c>
      <c r="H195" t="s">
        <v>2349</v>
      </c>
      <c r="I195" t="s">
        <v>2350</v>
      </c>
      <c r="J195" t="s">
        <v>2351</v>
      </c>
      <c r="K195" t="s">
        <v>2352</v>
      </c>
      <c r="L195" t="s">
        <v>2353</v>
      </c>
      <c r="M195" t="s">
        <v>2354</v>
      </c>
      <c r="N195" t="s">
        <v>2355</v>
      </c>
      <c r="O195" t="s">
        <v>2356</v>
      </c>
      <c r="P195" t="s">
        <v>2357</v>
      </c>
      <c r="Q195" t="s">
        <v>2358</v>
      </c>
    </row>
    <row r="196" spans="1:17" x14ac:dyDescent="0.25">
      <c r="A196" t="s">
        <v>85</v>
      </c>
      <c r="B196" t="s">
        <v>18</v>
      </c>
      <c r="C196" t="s">
        <v>19</v>
      </c>
      <c r="D196">
        <v>2019</v>
      </c>
      <c r="E196" t="s">
        <v>20</v>
      </c>
      <c r="F196" t="s">
        <v>2359</v>
      </c>
      <c r="G196" t="s">
        <v>2360</v>
      </c>
      <c r="H196" t="s">
        <v>2361</v>
      </c>
      <c r="I196" t="s">
        <v>2362</v>
      </c>
      <c r="J196" t="s">
        <v>2363</v>
      </c>
      <c r="K196" t="s">
        <v>2364</v>
      </c>
      <c r="L196" t="s">
        <v>2365</v>
      </c>
      <c r="M196" t="s">
        <v>2366</v>
      </c>
      <c r="N196" t="s">
        <v>2367</v>
      </c>
      <c r="O196" t="s">
        <v>2368</v>
      </c>
      <c r="P196" t="s">
        <v>2369</v>
      </c>
      <c r="Q196" t="s">
        <v>2370</v>
      </c>
    </row>
    <row r="197" spans="1:17" x14ac:dyDescent="0.25">
      <c r="A197" t="s">
        <v>98</v>
      </c>
      <c r="B197" t="s">
        <v>18</v>
      </c>
      <c r="C197" t="s">
        <v>19</v>
      </c>
      <c r="D197">
        <v>2019</v>
      </c>
      <c r="E197" t="s">
        <v>20</v>
      </c>
      <c r="F197" t="s">
        <v>2371</v>
      </c>
      <c r="G197" t="s">
        <v>2372</v>
      </c>
      <c r="H197" t="s">
        <v>2373</v>
      </c>
      <c r="I197" t="s">
        <v>2374</v>
      </c>
      <c r="J197" t="s">
        <v>2375</v>
      </c>
      <c r="K197" t="s">
        <v>2376</v>
      </c>
      <c r="L197" t="s">
        <v>2377</v>
      </c>
      <c r="M197" t="s">
        <v>2378</v>
      </c>
      <c r="N197" t="s">
        <v>2379</v>
      </c>
      <c r="O197" t="s">
        <v>2380</v>
      </c>
      <c r="P197" t="s">
        <v>2381</v>
      </c>
      <c r="Q197" t="s">
        <v>2382</v>
      </c>
    </row>
    <row r="198" spans="1:17" x14ac:dyDescent="0.25">
      <c r="A198" t="s">
        <v>111</v>
      </c>
      <c r="B198" t="s">
        <v>18</v>
      </c>
      <c r="C198" t="s">
        <v>19</v>
      </c>
      <c r="D198">
        <v>2019</v>
      </c>
      <c r="E198" t="s">
        <v>20</v>
      </c>
      <c r="F198" t="s">
        <v>2383</v>
      </c>
      <c r="G198" t="s">
        <v>2384</v>
      </c>
      <c r="H198" t="s">
        <v>2385</v>
      </c>
      <c r="I198" t="s">
        <v>2386</v>
      </c>
      <c r="J198" t="s">
        <v>2387</v>
      </c>
      <c r="K198" t="s">
        <v>2388</v>
      </c>
      <c r="L198" t="s">
        <v>2389</v>
      </c>
      <c r="M198" t="s">
        <v>2390</v>
      </c>
      <c r="N198" t="s">
        <v>2391</v>
      </c>
      <c r="O198" t="s">
        <v>2392</v>
      </c>
      <c r="P198" t="s">
        <v>2393</v>
      </c>
      <c r="Q198" t="s">
        <v>2394</v>
      </c>
    </row>
    <row r="199" spans="1:17" x14ac:dyDescent="0.25">
      <c r="A199" t="s">
        <v>124</v>
      </c>
      <c r="B199" t="s">
        <v>18</v>
      </c>
      <c r="C199" t="s">
        <v>19</v>
      </c>
      <c r="D199">
        <v>2019</v>
      </c>
      <c r="E199" t="s">
        <v>20</v>
      </c>
      <c r="F199" t="s">
        <v>2395</v>
      </c>
      <c r="G199" t="s">
        <v>2396</v>
      </c>
      <c r="H199" t="s">
        <v>2397</v>
      </c>
      <c r="I199" t="s">
        <v>2398</v>
      </c>
      <c r="J199" t="s">
        <v>2399</v>
      </c>
      <c r="K199" t="s">
        <v>2400</v>
      </c>
      <c r="L199" t="s">
        <v>2401</v>
      </c>
      <c r="M199" t="s">
        <v>2402</v>
      </c>
      <c r="N199" t="s">
        <v>2403</v>
      </c>
      <c r="O199" t="s">
        <v>2404</v>
      </c>
      <c r="P199" t="s">
        <v>2405</v>
      </c>
      <c r="Q199" t="s">
        <v>2406</v>
      </c>
    </row>
    <row r="200" spans="1:17" x14ac:dyDescent="0.25">
      <c r="A200" t="s">
        <v>17</v>
      </c>
      <c r="B200" t="s">
        <v>137</v>
      </c>
      <c r="C200" t="s">
        <v>19</v>
      </c>
      <c r="D200">
        <v>2019</v>
      </c>
      <c r="E200" t="s">
        <v>20</v>
      </c>
      <c r="F200" t="s">
        <v>2407</v>
      </c>
      <c r="G200" t="s">
        <v>2408</v>
      </c>
      <c r="H200" t="s">
        <v>2409</v>
      </c>
      <c r="I200" t="s">
        <v>2410</v>
      </c>
      <c r="J200" t="s">
        <v>2411</v>
      </c>
      <c r="K200" t="s">
        <v>2412</v>
      </c>
      <c r="L200" t="s">
        <v>2413</v>
      </c>
      <c r="M200" t="s">
        <v>2414</v>
      </c>
      <c r="N200" t="s">
        <v>2415</v>
      </c>
      <c r="O200" t="s">
        <v>2416</v>
      </c>
      <c r="P200" t="s">
        <v>2417</v>
      </c>
      <c r="Q200" t="s">
        <v>2418</v>
      </c>
    </row>
    <row r="201" spans="1:17" x14ac:dyDescent="0.25">
      <c r="A201" t="s">
        <v>33</v>
      </c>
      <c r="B201" t="s">
        <v>137</v>
      </c>
      <c r="C201" t="s">
        <v>19</v>
      </c>
      <c r="D201">
        <v>2019</v>
      </c>
      <c r="E201" t="s">
        <v>20</v>
      </c>
      <c r="F201" t="s">
        <v>2419</v>
      </c>
      <c r="G201" t="s">
        <v>2420</v>
      </c>
      <c r="H201" t="s">
        <v>2421</v>
      </c>
      <c r="I201" t="s">
        <v>2422</v>
      </c>
      <c r="J201" t="s">
        <v>2423</v>
      </c>
      <c r="K201" t="s">
        <v>2424</v>
      </c>
      <c r="L201" t="s">
        <v>2425</v>
      </c>
      <c r="M201" t="s">
        <v>2426</v>
      </c>
      <c r="N201" t="s">
        <v>2427</v>
      </c>
      <c r="O201" t="s">
        <v>2428</v>
      </c>
      <c r="P201" t="s">
        <v>2429</v>
      </c>
      <c r="Q201" t="s">
        <v>2430</v>
      </c>
    </row>
    <row r="202" spans="1:17" x14ac:dyDescent="0.25">
      <c r="A202" t="s">
        <v>46</v>
      </c>
      <c r="B202" t="s">
        <v>137</v>
      </c>
      <c r="C202" t="s">
        <v>19</v>
      </c>
      <c r="D202">
        <v>2019</v>
      </c>
      <c r="E202" t="s">
        <v>20</v>
      </c>
      <c r="F202" t="s">
        <v>2431</v>
      </c>
      <c r="G202" t="s">
        <v>2432</v>
      </c>
      <c r="H202" t="s">
        <v>2433</v>
      </c>
      <c r="I202" t="s">
        <v>2434</v>
      </c>
      <c r="J202" t="s">
        <v>2435</v>
      </c>
      <c r="K202" t="s">
        <v>2436</v>
      </c>
      <c r="L202" t="s">
        <v>2437</v>
      </c>
      <c r="M202" t="s">
        <v>2438</v>
      </c>
      <c r="N202" t="s">
        <v>2439</v>
      </c>
      <c r="O202" t="s">
        <v>2440</v>
      </c>
      <c r="P202" t="s">
        <v>2441</v>
      </c>
      <c r="Q202" t="s">
        <v>2442</v>
      </c>
    </row>
    <row r="203" spans="1:17" x14ac:dyDescent="0.25">
      <c r="A203" t="s">
        <v>59</v>
      </c>
      <c r="B203" t="s">
        <v>137</v>
      </c>
      <c r="C203" t="s">
        <v>19</v>
      </c>
      <c r="D203">
        <v>2019</v>
      </c>
      <c r="E203" t="s">
        <v>20</v>
      </c>
      <c r="F203" t="s">
        <v>2443</v>
      </c>
      <c r="G203" t="s">
        <v>2444</v>
      </c>
      <c r="H203" t="s">
        <v>2445</v>
      </c>
      <c r="I203" t="s">
        <v>2446</v>
      </c>
      <c r="J203" t="s">
        <v>2447</v>
      </c>
      <c r="K203" t="s">
        <v>2448</v>
      </c>
      <c r="L203" t="s">
        <v>2449</v>
      </c>
      <c r="M203" t="s">
        <v>2450</v>
      </c>
      <c r="N203" t="s">
        <v>2451</v>
      </c>
      <c r="O203" t="s">
        <v>2452</v>
      </c>
      <c r="P203" t="s">
        <v>2453</v>
      </c>
      <c r="Q203" t="s">
        <v>2454</v>
      </c>
    </row>
    <row r="204" spans="1:17" x14ac:dyDescent="0.25">
      <c r="A204" t="s">
        <v>72</v>
      </c>
      <c r="B204" t="s">
        <v>137</v>
      </c>
      <c r="C204" t="s">
        <v>19</v>
      </c>
      <c r="D204">
        <v>2019</v>
      </c>
      <c r="E204" t="s">
        <v>20</v>
      </c>
      <c r="F204" t="s">
        <v>2455</v>
      </c>
      <c r="G204" t="s">
        <v>2456</v>
      </c>
      <c r="H204" t="s">
        <v>2457</v>
      </c>
      <c r="I204" t="s">
        <v>2458</v>
      </c>
      <c r="J204" t="s">
        <v>2459</v>
      </c>
      <c r="K204" t="s">
        <v>2460</v>
      </c>
      <c r="L204" t="s">
        <v>2461</v>
      </c>
      <c r="M204" t="s">
        <v>2462</v>
      </c>
      <c r="N204" t="s">
        <v>2463</v>
      </c>
      <c r="O204" t="s">
        <v>2464</v>
      </c>
      <c r="P204" t="s">
        <v>2465</v>
      </c>
      <c r="Q204" t="s">
        <v>2466</v>
      </c>
    </row>
    <row r="205" spans="1:17" x14ac:dyDescent="0.25">
      <c r="A205" t="s">
        <v>85</v>
      </c>
      <c r="B205" t="s">
        <v>137</v>
      </c>
      <c r="C205" t="s">
        <v>19</v>
      </c>
      <c r="D205">
        <v>2019</v>
      </c>
      <c r="E205" t="s">
        <v>20</v>
      </c>
      <c r="F205" t="s">
        <v>2467</v>
      </c>
      <c r="G205" t="s">
        <v>2468</v>
      </c>
      <c r="H205" t="s">
        <v>2469</v>
      </c>
      <c r="I205" t="s">
        <v>2470</v>
      </c>
      <c r="J205" t="s">
        <v>2471</v>
      </c>
      <c r="K205" t="s">
        <v>2472</v>
      </c>
      <c r="L205" t="s">
        <v>2473</v>
      </c>
      <c r="M205" t="s">
        <v>2474</v>
      </c>
      <c r="N205" t="s">
        <v>2475</v>
      </c>
      <c r="O205" t="s">
        <v>2476</v>
      </c>
      <c r="P205" t="s">
        <v>2477</v>
      </c>
      <c r="Q205" t="s">
        <v>2478</v>
      </c>
    </row>
    <row r="206" spans="1:17" x14ac:dyDescent="0.25">
      <c r="A206" t="s">
        <v>98</v>
      </c>
      <c r="B206" t="s">
        <v>137</v>
      </c>
      <c r="C206" t="s">
        <v>19</v>
      </c>
      <c r="D206">
        <v>2019</v>
      </c>
      <c r="E206" t="s">
        <v>20</v>
      </c>
      <c r="F206" t="s">
        <v>2479</v>
      </c>
      <c r="G206" t="s">
        <v>2480</v>
      </c>
      <c r="H206" t="s">
        <v>2481</v>
      </c>
      <c r="I206" t="s">
        <v>2482</v>
      </c>
      <c r="J206" t="s">
        <v>2483</v>
      </c>
      <c r="K206" t="s">
        <v>2484</v>
      </c>
      <c r="L206" t="s">
        <v>2485</v>
      </c>
      <c r="M206" t="s">
        <v>2486</v>
      </c>
      <c r="N206" t="s">
        <v>2487</v>
      </c>
      <c r="O206" t="s">
        <v>2488</v>
      </c>
      <c r="P206" t="s">
        <v>2489</v>
      </c>
      <c r="Q206" t="s">
        <v>2490</v>
      </c>
    </row>
    <row r="207" spans="1:17" x14ac:dyDescent="0.25">
      <c r="A207" t="s">
        <v>111</v>
      </c>
      <c r="B207" t="s">
        <v>137</v>
      </c>
      <c r="C207" t="s">
        <v>19</v>
      </c>
      <c r="D207">
        <v>2019</v>
      </c>
      <c r="E207" t="s">
        <v>20</v>
      </c>
      <c r="F207" t="s">
        <v>2491</v>
      </c>
      <c r="G207" t="s">
        <v>2492</v>
      </c>
      <c r="H207" t="s">
        <v>2493</v>
      </c>
      <c r="I207" t="s">
        <v>2494</v>
      </c>
      <c r="J207" t="s">
        <v>2495</v>
      </c>
      <c r="K207" t="s">
        <v>2496</v>
      </c>
      <c r="L207" t="s">
        <v>2497</v>
      </c>
      <c r="M207" t="s">
        <v>2498</v>
      </c>
      <c r="N207" t="s">
        <v>2499</v>
      </c>
      <c r="O207" t="s">
        <v>2500</v>
      </c>
      <c r="P207" t="s">
        <v>2501</v>
      </c>
      <c r="Q207" t="s">
        <v>2502</v>
      </c>
    </row>
    <row r="208" spans="1:17" x14ac:dyDescent="0.25">
      <c r="A208" t="s">
        <v>124</v>
      </c>
      <c r="B208" t="s">
        <v>137</v>
      </c>
      <c r="C208" t="s">
        <v>19</v>
      </c>
      <c r="D208">
        <v>2019</v>
      </c>
      <c r="E208" t="s">
        <v>20</v>
      </c>
      <c r="F208" t="s">
        <v>2503</v>
      </c>
      <c r="G208" t="s">
        <v>2504</v>
      </c>
      <c r="H208" t="s">
        <v>2505</v>
      </c>
      <c r="I208" t="s">
        <v>2506</v>
      </c>
      <c r="J208" t="s">
        <v>2507</v>
      </c>
      <c r="K208" t="s">
        <v>2508</v>
      </c>
      <c r="L208" t="s">
        <v>2509</v>
      </c>
      <c r="M208" t="s">
        <v>2510</v>
      </c>
      <c r="N208" t="s">
        <v>2511</v>
      </c>
      <c r="O208" t="s">
        <v>2512</v>
      </c>
      <c r="P208" t="s">
        <v>2513</v>
      </c>
      <c r="Q208" t="s">
        <v>2514</v>
      </c>
    </row>
    <row r="209" spans="1:17" x14ac:dyDescent="0.25">
      <c r="A209" t="s">
        <v>17</v>
      </c>
      <c r="B209" t="s">
        <v>246</v>
      </c>
      <c r="C209" t="s">
        <v>19</v>
      </c>
      <c r="D209">
        <v>2019</v>
      </c>
      <c r="E209" t="s">
        <v>20</v>
      </c>
      <c r="F209" t="s">
        <v>2515</v>
      </c>
      <c r="G209" t="s">
        <v>2516</v>
      </c>
      <c r="H209" t="s">
        <v>2409</v>
      </c>
      <c r="I209" t="s">
        <v>2517</v>
      </c>
      <c r="J209" t="s">
        <v>2518</v>
      </c>
      <c r="K209" t="s">
        <v>2519</v>
      </c>
      <c r="L209" t="s">
        <v>2520</v>
      </c>
      <c r="M209" t="s">
        <v>2521</v>
      </c>
      <c r="N209" t="s">
        <v>2522</v>
      </c>
      <c r="O209" t="s">
        <v>2523</v>
      </c>
      <c r="P209" t="s">
        <v>2524</v>
      </c>
      <c r="Q209" t="s">
        <v>2525</v>
      </c>
    </row>
    <row r="210" spans="1:17" x14ac:dyDescent="0.25">
      <c r="A210" t="s">
        <v>33</v>
      </c>
      <c r="B210" t="s">
        <v>246</v>
      </c>
      <c r="C210" t="s">
        <v>19</v>
      </c>
      <c r="D210">
        <v>2019</v>
      </c>
      <c r="E210" t="s">
        <v>20</v>
      </c>
      <c r="F210" t="s">
        <v>2526</v>
      </c>
      <c r="G210" t="s">
        <v>2527</v>
      </c>
      <c r="H210" t="s">
        <v>2528</v>
      </c>
      <c r="I210" t="s">
        <v>2529</v>
      </c>
      <c r="J210" t="s">
        <v>2530</v>
      </c>
      <c r="K210" t="s">
        <v>2531</v>
      </c>
      <c r="L210" t="s">
        <v>2532</v>
      </c>
      <c r="M210" t="s">
        <v>2533</v>
      </c>
      <c r="N210" t="s">
        <v>2534</v>
      </c>
      <c r="O210" t="s">
        <v>2535</v>
      </c>
      <c r="P210" t="s">
        <v>2536</v>
      </c>
      <c r="Q210" t="s">
        <v>2537</v>
      </c>
    </row>
    <row r="211" spans="1:17" x14ac:dyDescent="0.25">
      <c r="A211" t="s">
        <v>46</v>
      </c>
      <c r="B211" t="s">
        <v>246</v>
      </c>
      <c r="C211" t="s">
        <v>19</v>
      </c>
      <c r="D211">
        <v>2019</v>
      </c>
      <c r="E211" t="s">
        <v>20</v>
      </c>
      <c r="F211" t="s">
        <v>2538</v>
      </c>
      <c r="G211" t="s">
        <v>2539</v>
      </c>
      <c r="H211" t="s">
        <v>2540</v>
      </c>
      <c r="I211" t="s">
        <v>2541</v>
      </c>
      <c r="J211" t="s">
        <v>2542</v>
      </c>
      <c r="K211" t="s">
        <v>2543</v>
      </c>
      <c r="L211" t="s">
        <v>2544</v>
      </c>
      <c r="M211" t="s">
        <v>2545</v>
      </c>
      <c r="N211" t="s">
        <v>2546</v>
      </c>
      <c r="O211" t="s">
        <v>2547</v>
      </c>
      <c r="P211" t="s">
        <v>2548</v>
      </c>
      <c r="Q211" t="s">
        <v>2549</v>
      </c>
    </row>
    <row r="212" spans="1:17" x14ac:dyDescent="0.25">
      <c r="A212" t="s">
        <v>59</v>
      </c>
      <c r="B212" t="s">
        <v>246</v>
      </c>
      <c r="C212" t="s">
        <v>19</v>
      </c>
      <c r="D212">
        <v>2019</v>
      </c>
      <c r="E212" t="s">
        <v>20</v>
      </c>
      <c r="F212" t="s">
        <v>2550</v>
      </c>
      <c r="G212" t="s">
        <v>2551</v>
      </c>
      <c r="H212" t="s">
        <v>2552</v>
      </c>
      <c r="I212" t="s">
        <v>2553</v>
      </c>
      <c r="J212" t="s">
        <v>2554</v>
      </c>
      <c r="K212" t="s">
        <v>2555</v>
      </c>
      <c r="L212" t="s">
        <v>2556</v>
      </c>
      <c r="M212" t="s">
        <v>2557</v>
      </c>
      <c r="N212" t="s">
        <v>2558</v>
      </c>
      <c r="O212" t="s">
        <v>2559</v>
      </c>
      <c r="P212" t="s">
        <v>2560</v>
      </c>
      <c r="Q212" t="s">
        <v>2561</v>
      </c>
    </row>
    <row r="213" spans="1:17" x14ac:dyDescent="0.25">
      <c r="A213" t="s">
        <v>72</v>
      </c>
      <c r="B213" t="s">
        <v>246</v>
      </c>
      <c r="C213" t="s">
        <v>19</v>
      </c>
      <c r="D213">
        <v>2019</v>
      </c>
      <c r="E213" t="s">
        <v>20</v>
      </c>
      <c r="F213" t="s">
        <v>2562</v>
      </c>
      <c r="G213" t="s">
        <v>2563</v>
      </c>
      <c r="H213" t="s">
        <v>2564</v>
      </c>
      <c r="I213" t="s">
        <v>2565</v>
      </c>
      <c r="J213" t="s">
        <v>2566</v>
      </c>
      <c r="K213" t="s">
        <v>2567</v>
      </c>
      <c r="L213" t="s">
        <v>2568</v>
      </c>
      <c r="M213" t="s">
        <v>2569</v>
      </c>
      <c r="N213" t="s">
        <v>2570</v>
      </c>
      <c r="O213" t="s">
        <v>2571</v>
      </c>
      <c r="P213" t="s">
        <v>2572</v>
      </c>
      <c r="Q213" t="s">
        <v>2573</v>
      </c>
    </row>
    <row r="214" spans="1:17" x14ac:dyDescent="0.25">
      <c r="A214" t="s">
        <v>85</v>
      </c>
      <c r="B214" t="s">
        <v>246</v>
      </c>
      <c r="C214" t="s">
        <v>19</v>
      </c>
      <c r="D214">
        <v>2019</v>
      </c>
      <c r="E214" t="s">
        <v>20</v>
      </c>
      <c r="F214" t="s">
        <v>2574</v>
      </c>
      <c r="G214" t="s">
        <v>2575</v>
      </c>
      <c r="H214" t="s">
        <v>2576</v>
      </c>
      <c r="I214" t="s">
        <v>2577</v>
      </c>
      <c r="J214" t="s">
        <v>2578</v>
      </c>
      <c r="K214" t="s">
        <v>2579</v>
      </c>
      <c r="L214" t="s">
        <v>2580</v>
      </c>
      <c r="M214" t="s">
        <v>2581</v>
      </c>
      <c r="N214" t="s">
        <v>2582</v>
      </c>
      <c r="O214" t="s">
        <v>2583</v>
      </c>
      <c r="P214" t="s">
        <v>2584</v>
      </c>
      <c r="Q214" t="s">
        <v>2585</v>
      </c>
    </row>
    <row r="215" spans="1:17" x14ac:dyDescent="0.25">
      <c r="A215" t="s">
        <v>98</v>
      </c>
      <c r="B215" t="s">
        <v>246</v>
      </c>
      <c r="C215" t="s">
        <v>19</v>
      </c>
      <c r="D215">
        <v>2019</v>
      </c>
      <c r="E215" t="s">
        <v>20</v>
      </c>
      <c r="F215" t="s">
        <v>2586</v>
      </c>
      <c r="G215" t="s">
        <v>2587</v>
      </c>
      <c r="H215" t="s">
        <v>2588</v>
      </c>
      <c r="I215" t="s">
        <v>2589</v>
      </c>
      <c r="J215" t="s">
        <v>2590</v>
      </c>
      <c r="K215" t="s">
        <v>2591</v>
      </c>
      <c r="L215" t="s">
        <v>2592</v>
      </c>
      <c r="M215" t="s">
        <v>2593</v>
      </c>
      <c r="N215" t="s">
        <v>2594</v>
      </c>
      <c r="O215" t="s">
        <v>2595</v>
      </c>
      <c r="P215" t="s">
        <v>2596</v>
      </c>
      <c r="Q215" t="s">
        <v>2597</v>
      </c>
    </row>
    <row r="216" spans="1:17" x14ac:dyDescent="0.25">
      <c r="A216" t="s">
        <v>111</v>
      </c>
      <c r="B216" t="s">
        <v>246</v>
      </c>
      <c r="C216" t="s">
        <v>19</v>
      </c>
      <c r="D216">
        <v>2019</v>
      </c>
      <c r="E216" t="s">
        <v>20</v>
      </c>
      <c r="F216" t="s">
        <v>2598</v>
      </c>
      <c r="G216" t="s">
        <v>2599</v>
      </c>
      <c r="H216" t="s">
        <v>2600</v>
      </c>
      <c r="I216" t="s">
        <v>2601</v>
      </c>
      <c r="J216" t="s">
        <v>2602</v>
      </c>
      <c r="K216" t="s">
        <v>2603</v>
      </c>
      <c r="L216" t="s">
        <v>2604</v>
      </c>
      <c r="M216" t="s">
        <v>2605</v>
      </c>
      <c r="N216" t="s">
        <v>2606</v>
      </c>
      <c r="O216" t="s">
        <v>2607</v>
      </c>
      <c r="P216" t="s">
        <v>2608</v>
      </c>
      <c r="Q216" t="s">
        <v>2609</v>
      </c>
    </row>
    <row r="217" spans="1:17" x14ac:dyDescent="0.25">
      <c r="A217" t="s">
        <v>124</v>
      </c>
      <c r="B217" t="s">
        <v>246</v>
      </c>
      <c r="C217" t="s">
        <v>19</v>
      </c>
      <c r="D217">
        <v>2019</v>
      </c>
      <c r="E217" t="s">
        <v>20</v>
      </c>
      <c r="F217" t="s">
        <v>2610</v>
      </c>
      <c r="G217" t="s">
        <v>2611</v>
      </c>
      <c r="H217" t="s">
        <v>2612</v>
      </c>
      <c r="I217" t="s">
        <v>2613</v>
      </c>
      <c r="J217" t="s">
        <v>2614</v>
      </c>
      <c r="K217" t="s">
        <v>2615</v>
      </c>
      <c r="L217" t="s">
        <v>2616</v>
      </c>
      <c r="M217" t="s">
        <v>2617</v>
      </c>
      <c r="N217" t="s">
        <v>2618</v>
      </c>
      <c r="O217" t="s">
        <v>2619</v>
      </c>
      <c r="P217" t="s">
        <v>2620</v>
      </c>
      <c r="Q217" t="s">
        <v>2621</v>
      </c>
    </row>
    <row r="218" spans="1:17" x14ac:dyDescent="0.25">
      <c r="A218" t="s">
        <v>17</v>
      </c>
      <c r="B218" t="s">
        <v>18</v>
      </c>
      <c r="C218" t="s">
        <v>19</v>
      </c>
      <c r="D218">
        <v>2020</v>
      </c>
      <c r="E218" t="s">
        <v>20</v>
      </c>
      <c r="F218" t="s">
        <v>2622</v>
      </c>
      <c r="G218" t="s">
        <v>2623</v>
      </c>
      <c r="H218" t="s">
        <v>2624</v>
      </c>
      <c r="I218" t="s">
        <v>2625</v>
      </c>
      <c r="J218" t="s">
        <v>2626</v>
      </c>
      <c r="K218" t="s">
        <v>2627</v>
      </c>
      <c r="L218" t="s">
        <v>2628</v>
      </c>
      <c r="M218" t="s">
        <v>2629</v>
      </c>
      <c r="N218" t="s">
        <v>2630</v>
      </c>
      <c r="O218" t="s">
        <v>2631</v>
      </c>
      <c r="P218" t="s">
        <v>2632</v>
      </c>
      <c r="Q218" t="s">
        <v>2633</v>
      </c>
    </row>
    <row r="219" spans="1:17" x14ac:dyDescent="0.25">
      <c r="A219" t="s">
        <v>33</v>
      </c>
      <c r="B219" t="s">
        <v>18</v>
      </c>
      <c r="C219" t="s">
        <v>19</v>
      </c>
      <c r="D219">
        <v>2020</v>
      </c>
      <c r="E219" t="s">
        <v>20</v>
      </c>
      <c r="F219" t="s">
        <v>2634</v>
      </c>
      <c r="G219" t="s">
        <v>2635</v>
      </c>
      <c r="H219" t="s">
        <v>2636</v>
      </c>
      <c r="I219" t="s">
        <v>2637</v>
      </c>
      <c r="J219" t="s">
        <v>2638</v>
      </c>
      <c r="K219" t="s">
        <v>2639</v>
      </c>
      <c r="L219" t="s">
        <v>2640</v>
      </c>
      <c r="M219" t="s">
        <v>2641</v>
      </c>
      <c r="N219" t="s">
        <v>2642</v>
      </c>
      <c r="O219" t="s">
        <v>2643</v>
      </c>
      <c r="P219" t="s">
        <v>2644</v>
      </c>
      <c r="Q219" t="s">
        <v>2645</v>
      </c>
    </row>
    <row r="220" spans="1:17" x14ac:dyDescent="0.25">
      <c r="A220" t="s">
        <v>46</v>
      </c>
      <c r="B220" t="s">
        <v>18</v>
      </c>
      <c r="C220" t="s">
        <v>19</v>
      </c>
      <c r="D220">
        <v>2020</v>
      </c>
      <c r="E220" t="s">
        <v>20</v>
      </c>
      <c r="F220" t="s">
        <v>2646</v>
      </c>
      <c r="G220" t="s">
        <v>2647</v>
      </c>
      <c r="H220" t="s">
        <v>2648</v>
      </c>
      <c r="I220" t="s">
        <v>2649</v>
      </c>
      <c r="J220" t="s">
        <v>2650</v>
      </c>
      <c r="K220" t="s">
        <v>2651</v>
      </c>
      <c r="L220" t="s">
        <v>2652</v>
      </c>
      <c r="M220" t="s">
        <v>2653</v>
      </c>
      <c r="N220" t="s">
        <v>2654</v>
      </c>
      <c r="O220" t="s">
        <v>2655</v>
      </c>
      <c r="P220" t="s">
        <v>2656</v>
      </c>
      <c r="Q220" t="s">
        <v>2657</v>
      </c>
    </row>
    <row r="221" spans="1:17" x14ac:dyDescent="0.25">
      <c r="A221" t="s">
        <v>59</v>
      </c>
      <c r="B221" t="s">
        <v>18</v>
      </c>
      <c r="C221" t="s">
        <v>19</v>
      </c>
      <c r="D221">
        <v>2020</v>
      </c>
      <c r="E221" t="s">
        <v>20</v>
      </c>
      <c r="F221" t="s">
        <v>2658</v>
      </c>
      <c r="G221" t="s">
        <v>2659</v>
      </c>
      <c r="H221" t="s">
        <v>2660</v>
      </c>
      <c r="I221" t="s">
        <v>2661</v>
      </c>
      <c r="J221" t="s">
        <v>2662</v>
      </c>
      <c r="K221" t="s">
        <v>2663</v>
      </c>
      <c r="L221" t="s">
        <v>2664</v>
      </c>
      <c r="M221" t="s">
        <v>2665</v>
      </c>
      <c r="N221" t="s">
        <v>2666</v>
      </c>
      <c r="O221" t="s">
        <v>2667</v>
      </c>
      <c r="P221" t="s">
        <v>2668</v>
      </c>
      <c r="Q221" t="s">
        <v>2669</v>
      </c>
    </row>
    <row r="222" spans="1:17" x14ac:dyDescent="0.25">
      <c r="A222" t="s">
        <v>72</v>
      </c>
      <c r="B222" t="s">
        <v>18</v>
      </c>
      <c r="C222" t="s">
        <v>19</v>
      </c>
      <c r="D222">
        <v>2020</v>
      </c>
      <c r="E222" t="s">
        <v>20</v>
      </c>
      <c r="F222" t="s">
        <v>2670</v>
      </c>
      <c r="G222" t="s">
        <v>2671</v>
      </c>
      <c r="H222" t="s">
        <v>2672</v>
      </c>
      <c r="I222" t="s">
        <v>2673</v>
      </c>
      <c r="J222" t="s">
        <v>2674</v>
      </c>
      <c r="K222" t="s">
        <v>2675</v>
      </c>
      <c r="L222" t="s">
        <v>2676</v>
      </c>
      <c r="M222" t="s">
        <v>2677</v>
      </c>
      <c r="N222" t="s">
        <v>2678</v>
      </c>
      <c r="O222" t="s">
        <v>2679</v>
      </c>
      <c r="P222" t="s">
        <v>2680</v>
      </c>
      <c r="Q222" t="s">
        <v>2681</v>
      </c>
    </row>
    <row r="223" spans="1:17" x14ac:dyDescent="0.25">
      <c r="A223" t="s">
        <v>85</v>
      </c>
      <c r="B223" t="s">
        <v>18</v>
      </c>
      <c r="C223" t="s">
        <v>19</v>
      </c>
      <c r="D223">
        <v>2020</v>
      </c>
      <c r="E223" t="s">
        <v>20</v>
      </c>
      <c r="F223" t="s">
        <v>2682</v>
      </c>
      <c r="G223" t="s">
        <v>2683</v>
      </c>
      <c r="H223" t="s">
        <v>2684</v>
      </c>
      <c r="I223" t="s">
        <v>2685</v>
      </c>
      <c r="J223" t="s">
        <v>2686</v>
      </c>
      <c r="K223" t="s">
        <v>2687</v>
      </c>
      <c r="L223" t="s">
        <v>2688</v>
      </c>
      <c r="M223" t="s">
        <v>2689</v>
      </c>
      <c r="N223" t="s">
        <v>2690</v>
      </c>
      <c r="O223" t="s">
        <v>2691</v>
      </c>
      <c r="P223" t="s">
        <v>2692</v>
      </c>
      <c r="Q223" t="s">
        <v>2693</v>
      </c>
    </row>
    <row r="224" spans="1:17" x14ac:dyDescent="0.25">
      <c r="A224" t="s">
        <v>98</v>
      </c>
      <c r="B224" t="s">
        <v>18</v>
      </c>
      <c r="C224" t="s">
        <v>19</v>
      </c>
      <c r="D224">
        <v>2020</v>
      </c>
      <c r="E224" t="s">
        <v>20</v>
      </c>
      <c r="F224" t="s">
        <v>2694</v>
      </c>
      <c r="G224" t="s">
        <v>2695</v>
      </c>
      <c r="H224" t="s">
        <v>2696</v>
      </c>
      <c r="I224" t="s">
        <v>2697</v>
      </c>
      <c r="J224" t="s">
        <v>2698</v>
      </c>
      <c r="K224" t="s">
        <v>2699</v>
      </c>
      <c r="L224" t="s">
        <v>2700</v>
      </c>
      <c r="M224" t="s">
        <v>2701</v>
      </c>
      <c r="N224" t="s">
        <v>2702</v>
      </c>
      <c r="O224" t="s">
        <v>2703</v>
      </c>
      <c r="P224" t="s">
        <v>2704</v>
      </c>
      <c r="Q224" t="s">
        <v>2705</v>
      </c>
    </row>
    <row r="225" spans="1:17" x14ac:dyDescent="0.25">
      <c r="A225" t="s">
        <v>111</v>
      </c>
      <c r="B225" t="s">
        <v>18</v>
      </c>
      <c r="C225" t="s">
        <v>19</v>
      </c>
      <c r="D225">
        <v>2020</v>
      </c>
      <c r="E225" t="s">
        <v>20</v>
      </c>
      <c r="F225" t="s">
        <v>2706</v>
      </c>
      <c r="G225" t="s">
        <v>2707</v>
      </c>
      <c r="H225" t="s">
        <v>2708</v>
      </c>
      <c r="I225" t="s">
        <v>2709</v>
      </c>
      <c r="J225" t="s">
        <v>2710</v>
      </c>
      <c r="K225" t="s">
        <v>2711</v>
      </c>
      <c r="L225" t="s">
        <v>2712</v>
      </c>
      <c r="M225" t="s">
        <v>2713</v>
      </c>
      <c r="N225" t="s">
        <v>2714</v>
      </c>
      <c r="O225" t="s">
        <v>2715</v>
      </c>
      <c r="P225" t="s">
        <v>2716</v>
      </c>
      <c r="Q225" t="s">
        <v>2717</v>
      </c>
    </row>
    <row r="226" spans="1:17" x14ac:dyDescent="0.25">
      <c r="A226" t="s">
        <v>124</v>
      </c>
      <c r="B226" t="s">
        <v>18</v>
      </c>
      <c r="C226" t="s">
        <v>19</v>
      </c>
      <c r="D226">
        <v>2020</v>
      </c>
      <c r="E226" t="s">
        <v>20</v>
      </c>
      <c r="F226" t="s">
        <v>2718</v>
      </c>
      <c r="G226" t="s">
        <v>2719</v>
      </c>
      <c r="H226" t="s">
        <v>2720</v>
      </c>
      <c r="I226" t="s">
        <v>2721</v>
      </c>
      <c r="J226" t="s">
        <v>2722</v>
      </c>
      <c r="K226" t="s">
        <v>2723</v>
      </c>
      <c r="L226" t="s">
        <v>2724</v>
      </c>
      <c r="M226" t="s">
        <v>2725</v>
      </c>
      <c r="N226" t="s">
        <v>2726</v>
      </c>
      <c r="O226" t="s">
        <v>2727</v>
      </c>
      <c r="P226" t="s">
        <v>2728</v>
      </c>
      <c r="Q226" t="s">
        <v>2729</v>
      </c>
    </row>
    <row r="227" spans="1:17" x14ac:dyDescent="0.25">
      <c r="A227" t="s">
        <v>17</v>
      </c>
      <c r="B227" t="s">
        <v>137</v>
      </c>
      <c r="C227" t="s">
        <v>19</v>
      </c>
      <c r="D227">
        <v>2020</v>
      </c>
      <c r="E227" t="s">
        <v>20</v>
      </c>
      <c r="F227" t="s">
        <v>2730</v>
      </c>
      <c r="G227" t="s">
        <v>2731</v>
      </c>
      <c r="H227" t="s">
        <v>2732</v>
      </c>
      <c r="I227" t="s">
        <v>2733</v>
      </c>
      <c r="J227" t="s">
        <v>2734</v>
      </c>
      <c r="K227" t="s">
        <v>2735</v>
      </c>
      <c r="L227" t="s">
        <v>2736</v>
      </c>
      <c r="M227" t="s">
        <v>2737</v>
      </c>
      <c r="N227" t="s">
        <v>2738</v>
      </c>
      <c r="O227" t="s">
        <v>2739</v>
      </c>
      <c r="P227" t="s">
        <v>2740</v>
      </c>
      <c r="Q227" t="s">
        <v>2741</v>
      </c>
    </row>
    <row r="228" spans="1:17" x14ac:dyDescent="0.25">
      <c r="A228" t="s">
        <v>33</v>
      </c>
      <c r="B228" t="s">
        <v>137</v>
      </c>
      <c r="C228" t="s">
        <v>19</v>
      </c>
      <c r="D228">
        <v>2020</v>
      </c>
      <c r="E228" t="s">
        <v>20</v>
      </c>
      <c r="F228" t="s">
        <v>2742</v>
      </c>
      <c r="G228" t="s">
        <v>2743</v>
      </c>
      <c r="H228" t="s">
        <v>2744</v>
      </c>
      <c r="I228" t="s">
        <v>2745</v>
      </c>
      <c r="J228" t="s">
        <v>2746</v>
      </c>
      <c r="K228" t="s">
        <v>2747</v>
      </c>
      <c r="L228" t="s">
        <v>2748</v>
      </c>
      <c r="M228" t="s">
        <v>2749</v>
      </c>
      <c r="N228" t="s">
        <v>2750</v>
      </c>
      <c r="O228" t="s">
        <v>2751</v>
      </c>
      <c r="P228" t="s">
        <v>2752</v>
      </c>
      <c r="Q228" t="s">
        <v>2753</v>
      </c>
    </row>
    <row r="229" spans="1:17" x14ac:dyDescent="0.25">
      <c r="A229" t="s">
        <v>46</v>
      </c>
      <c r="B229" t="s">
        <v>137</v>
      </c>
      <c r="C229" t="s">
        <v>19</v>
      </c>
      <c r="D229">
        <v>2020</v>
      </c>
      <c r="E229" t="s">
        <v>20</v>
      </c>
      <c r="F229" t="s">
        <v>2754</v>
      </c>
      <c r="G229" t="s">
        <v>2755</v>
      </c>
      <c r="H229" t="s">
        <v>2756</v>
      </c>
      <c r="I229" t="s">
        <v>2757</v>
      </c>
      <c r="J229" t="s">
        <v>2758</v>
      </c>
      <c r="K229" t="s">
        <v>2759</v>
      </c>
      <c r="L229" t="s">
        <v>2760</v>
      </c>
      <c r="M229" t="s">
        <v>2761</v>
      </c>
      <c r="N229" t="s">
        <v>2762</v>
      </c>
      <c r="O229" t="s">
        <v>2763</v>
      </c>
      <c r="P229" t="s">
        <v>2764</v>
      </c>
      <c r="Q229" t="s">
        <v>2765</v>
      </c>
    </row>
    <row r="230" spans="1:17" x14ac:dyDescent="0.25">
      <c r="A230" t="s">
        <v>59</v>
      </c>
      <c r="B230" t="s">
        <v>137</v>
      </c>
      <c r="C230" t="s">
        <v>19</v>
      </c>
      <c r="D230">
        <v>2020</v>
      </c>
      <c r="E230" t="s">
        <v>20</v>
      </c>
      <c r="F230" t="s">
        <v>2766</v>
      </c>
      <c r="G230" t="s">
        <v>2767</v>
      </c>
      <c r="H230" t="s">
        <v>2768</v>
      </c>
      <c r="I230" t="s">
        <v>2769</v>
      </c>
      <c r="J230" t="s">
        <v>2770</v>
      </c>
      <c r="K230" t="s">
        <v>2771</v>
      </c>
      <c r="L230" t="s">
        <v>2772</v>
      </c>
      <c r="M230" t="s">
        <v>2773</v>
      </c>
      <c r="N230" t="s">
        <v>2774</v>
      </c>
      <c r="O230" t="s">
        <v>2775</v>
      </c>
      <c r="P230" t="s">
        <v>2776</v>
      </c>
      <c r="Q230" t="s">
        <v>2777</v>
      </c>
    </row>
    <row r="231" spans="1:17" x14ac:dyDescent="0.25">
      <c r="A231" t="s">
        <v>72</v>
      </c>
      <c r="B231" t="s">
        <v>137</v>
      </c>
      <c r="C231" t="s">
        <v>19</v>
      </c>
      <c r="D231">
        <v>2020</v>
      </c>
      <c r="E231" t="s">
        <v>20</v>
      </c>
      <c r="F231" t="s">
        <v>2778</v>
      </c>
      <c r="G231" t="s">
        <v>2779</v>
      </c>
      <c r="H231" t="s">
        <v>2780</v>
      </c>
      <c r="I231" t="s">
        <v>2781</v>
      </c>
      <c r="J231" t="s">
        <v>2782</v>
      </c>
      <c r="K231" t="s">
        <v>2783</v>
      </c>
      <c r="L231" t="s">
        <v>2784</v>
      </c>
      <c r="M231" t="s">
        <v>2785</v>
      </c>
      <c r="N231" t="s">
        <v>2786</v>
      </c>
      <c r="O231" t="s">
        <v>2787</v>
      </c>
      <c r="P231" t="s">
        <v>2788</v>
      </c>
      <c r="Q231" t="s">
        <v>2789</v>
      </c>
    </row>
    <row r="232" spans="1:17" x14ac:dyDescent="0.25">
      <c r="A232" t="s">
        <v>85</v>
      </c>
      <c r="B232" t="s">
        <v>137</v>
      </c>
      <c r="C232" t="s">
        <v>19</v>
      </c>
      <c r="D232">
        <v>2020</v>
      </c>
      <c r="E232" t="s">
        <v>20</v>
      </c>
      <c r="F232" t="s">
        <v>2790</v>
      </c>
      <c r="G232" t="s">
        <v>2791</v>
      </c>
      <c r="H232" t="s">
        <v>2792</v>
      </c>
      <c r="I232" t="s">
        <v>2793</v>
      </c>
      <c r="J232" t="s">
        <v>2794</v>
      </c>
      <c r="K232" t="s">
        <v>2795</v>
      </c>
      <c r="L232" t="s">
        <v>2796</v>
      </c>
      <c r="M232" t="s">
        <v>2797</v>
      </c>
      <c r="N232" t="s">
        <v>2798</v>
      </c>
      <c r="O232" t="s">
        <v>2799</v>
      </c>
      <c r="P232" t="s">
        <v>2800</v>
      </c>
      <c r="Q232" t="s">
        <v>2801</v>
      </c>
    </row>
    <row r="233" spans="1:17" x14ac:dyDescent="0.25">
      <c r="A233" t="s">
        <v>98</v>
      </c>
      <c r="B233" t="s">
        <v>137</v>
      </c>
      <c r="C233" t="s">
        <v>19</v>
      </c>
      <c r="D233">
        <v>2020</v>
      </c>
      <c r="E233" t="s">
        <v>20</v>
      </c>
      <c r="F233" t="s">
        <v>2802</v>
      </c>
      <c r="G233" t="s">
        <v>2803</v>
      </c>
      <c r="H233" t="s">
        <v>2804</v>
      </c>
      <c r="I233" t="s">
        <v>2805</v>
      </c>
      <c r="J233" t="s">
        <v>2806</v>
      </c>
      <c r="K233" t="s">
        <v>2807</v>
      </c>
      <c r="L233" t="s">
        <v>2808</v>
      </c>
      <c r="M233" t="s">
        <v>2809</v>
      </c>
      <c r="N233" t="s">
        <v>2810</v>
      </c>
      <c r="O233" t="s">
        <v>2811</v>
      </c>
      <c r="P233" t="s">
        <v>2812</v>
      </c>
      <c r="Q233" t="s">
        <v>2813</v>
      </c>
    </row>
    <row r="234" spans="1:17" x14ac:dyDescent="0.25">
      <c r="A234" t="s">
        <v>111</v>
      </c>
      <c r="B234" t="s">
        <v>137</v>
      </c>
      <c r="C234" t="s">
        <v>19</v>
      </c>
      <c r="D234">
        <v>2020</v>
      </c>
      <c r="E234" t="s">
        <v>20</v>
      </c>
      <c r="F234" t="s">
        <v>2814</v>
      </c>
      <c r="G234" t="s">
        <v>2815</v>
      </c>
      <c r="H234" t="s">
        <v>2816</v>
      </c>
      <c r="I234" t="s">
        <v>2817</v>
      </c>
      <c r="J234" t="s">
        <v>2818</v>
      </c>
      <c r="K234" t="s">
        <v>2819</v>
      </c>
      <c r="L234" t="s">
        <v>2820</v>
      </c>
      <c r="M234" t="s">
        <v>2821</v>
      </c>
      <c r="N234" t="s">
        <v>2822</v>
      </c>
      <c r="O234" t="s">
        <v>2823</v>
      </c>
      <c r="P234" t="s">
        <v>2824</v>
      </c>
      <c r="Q234" t="s">
        <v>2825</v>
      </c>
    </row>
    <row r="235" spans="1:17" x14ac:dyDescent="0.25">
      <c r="A235" t="s">
        <v>124</v>
      </c>
      <c r="B235" t="s">
        <v>137</v>
      </c>
      <c r="C235" t="s">
        <v>19</v>
      </c>
      <c r="D235">
        <v>2020</v>
      </c>
      <c r="E235" t="s">
        <v>20</v>
      </c>
      <c r="F235" t="s">
        <v>2826</v>
      </c>
      <c r="G235" t="s">
        <v>2827</v>
      </c>
      <c r="H235" t="s">
        <v>2828</v>
      </c>
      <c r="I235" t="s">
        <v>2829</v>
      </c>
      <c r="J235" t="s">
        <v>2830</v>
      </c>
      <c r="K235" t="s">
        <v>2831</v>
      </c>
      <c r="L235" t="s">
        <v>2832</v>
      </c>
      <c r="M235" t="s">
        <v>2833</v>
      </c>
      <c r="N235" t="s">
        <v>2834</v>
      </c>
      <c r="O235" t="s">
        <v>2835</v>
      </c>
      <c r="P235" t="s">
        <v>2836</v>
      </c>
      <c r="Q235" t="s">
        <v>2837</v>
      </c>
    </row>
    <row r="236" spans="1:17" x14ac:dyDescent="0.25">
      <c r="A236" t="s">
        <v>17</v>
      </c>
      <c r="B236" t="s">
        <v>246</v>
      </c>
      <c r="C236" t="s">
        <v>19</v>
      </c>
      <c r="D236">
        <v>2020</v>
      </c>
      <c r="E236" t="s">
        <v>20</v>
      </c>
      <c r="F236" t="s">
        <v>2838</v>
      </c>
      <c r="G236" t="s">
        <v>2839</v>
      </c>
      <c r="H236" t="s">
        <v>2840</v>
      </c>
      <c r="I236" t="s">
        <v>2841</v>
      </c>
      <c r="J236" t="s">
        <v>2842</v>
      </c>
      <c r="K236" t="s">
        <v>2843</v>
      </c>
      <c r="L236" t="s">
        <v>2844</v>
      </c>
      <c r="M236" t="s">
        <v>2845</v>
      </c>
      <c r="N236" t="s">
        <v>2846</v>
      </c>
      <c r="O236" t="s">
        <v>2847</v>
      </c>
      <c r="P236" t="s">
        <v>2848</v>
      </c>
      <c r="Q236" t="s">
        <v>2849</v>
      </c>
    </row>
    <row r="237" spans="1:17" x14ac:dyDescent="0.25">
      <c r="A237" t="s">
        <v>33</v>
      </c>
      <c r="B237" t="s">
        <v>246</v>
      </c>
      <c r="C237" t="s">
        <v>19</v>
      </c>
      <c r="D237">
        <v>2020</v>
      </c>
      <c r="E237" t="s">
        <v>20</v>
      </c>
      <c r="F237" t="s">
        <v>2850</v>
      </c>
      <c r="G237" t="s">
        <v>2851</v>
      </c>
      <c r="H237" t="s">
        <v>2852</v>
      </c>
      <c r="I237" t="s">
        <v>2853</v>
      </c>
      <c r="J237" t="s">
        <v>2854</v>
      </c>
      <c r="K237" t="s">
        <v>2855</v>
      </c>
      <c r="L237" t="s">
        <v>2856</v>
      </c>
      <c r="M237" t="s">
        <v>2857</v>
      </c>
      <c r="N237" t="s">
        <v>2858</v>
      </c>
      <c r="O237" t="s">
        <v>2859</v>
      </c>
      <c r="P237" t="s">
        <v>2860</v>
      </c>
      <c r="Q237" t="s">
        <v>2861</v>
      </c>
    </row>
    <row r="238" spans="1:17" x14ac:dyDescent="0.25">
      <c r="A238" t="s">
        <v>46</v>
      </c>
      <c r="B238" t="s">
        <v>246</v>
      </c>
      <c r="C238" t="s">
        <v>19</v>
      </c>
      <c r="D238">
        <v>2020</v>
      </c>
      <c r="E238" t="s">
        <v>20</v>
      </c>
      <c r="F238" t="s">
        <v>2862</v>
      </c>
      <c r="G238" t="s">
        <v>2863</v>
      </c>
      <c r="H238" t="s">
        <v>2864</v>
      </c>
      <c r="I238" t="s">
        <v>2865</v>
      </c>
      <c r="J238" t="s">
        <v>2866</v>
      </c>
      <c r="K238" t="s">
        <v>2867</v>
      </c>
      <c r="L238" t="s">
        <v>2868</v>
      </c>
      <c r="M238" t="s">
        <v>2869</v>
      </c>
      <c r="N238" t="s">
        <v>2870</v>
      </c>
      <c r="O238" t="s">
        <v>2871</v>
      </c>
      <c r="P238" t="s">
        <v>2872</v>
      </c>
      <c r="Q238" t="s">
        <v>2873</v>
      </c>
    </row>
    <row r="239" spans="1:17" x14ac:dyDescent="0.25">
      <c r="A239" t="s">
        <v>59</v>
      </c>
      <c r="B239" t="s">
        <v>246</v>
      </c>
      <c r="C239" t="s">
        <v>19</v>
      </c>
      <c r="D239">
        <v>2020</v>
      </c>
      <c r="E239" t="s">
        <v>20</v>
      </c>
      <c r="F239" t="s">
        <v>2874</v>
      </c>
      <c r="G239" t="s">
        <v>2875</v>
      </c>
      <c r="H239" t="s">
        <v>2876</v>
      </c>
      <c r="I239" t="s">
        <v>2877</v>
      </c>
      <c r="J239" t="s">
        <v>2878</v>
      </c>
      <c r="K239" t="s">
        <v>2879</v>
      </c>
      <c r="L239" t="s">
        <v>2880</v>
      </c>
      <c r="M239" t="s">
        <v>2881</v>
      </c>
      <c r="N239" t="s">
        <v>2882</v>
      </c>
      <c r="O239" t="s">
        <v>2883</v>
      </c>
      <c r="P239" t="s">
        <v>2884</v>
      </c>
      <c r="Q239" t="s">
        <v>2885</v>
      </c>
    </row>
    <row r="240" spans="1:17" x14ac:dyDescent="0.25">
      <c r="A240" t="s">
        <v>72</v>
      </c>
      <c r="B240" t="s">
        <v>246</v>
      </c>
      <c r="C240" t="s">
        <v>19</v>
      </c>
      <c r="D240">
        <v>2020</v>
      </c>
      <c r="E240" t="s">
        <v>20</v>
      </c>
      <c r="F240" t="s">
        <v>2886</v>
      </c>
      <c r="G240" t="s">
        <v>2887</v>
      </c>
      <c r="H240" t="s">
        <v>2888</v>
      </c>
      <c r="I240" t="s">
        <v>2889</v>
      </c>
      <c r="J240" t="s">
        <v>2890</v>
      </c>
      <c r="K240" t="s">
        <v>2891</v>
      </c>
      <c r="L240" t="s">
        <v>2892</v>
      </c>
      <c r="M240" t="s">
        <v>2893</v>
      </c>
      <c r="N240" t="s">
        <v>2894</v>
      </c>
      <c r="O240" t="s">
        <v>2895</v>
      </c>
      <c r="P240" t="s">
        <v>2896</v>
      </c>
      <c r="Q240" t="s">
        <v>2897</v>
      </c>
    </row>
    <row r="241" spans="1:17" x14ac:dyDescent="0.25">
      <c r="A241" t="s">
        <v>85</v>
      </c>
      <c r="B241" t="s">
        <v>246</v>
      </c>
      <c r="C241" t="s">
        <v>19</v>
      </c>
      <c r="D241">
        <v>2020</v>
      </c>
      <c r="E241" t="s">
        <v>20</v>
      </c>
      <c r="F241" t="s">
        <v>2898</v>
      </c>
      <c r="G241" t="s">
        <v>2899</v>
      </c>
      <c r="H241" t="s">
        <v>2900</v>
      </c>
      <c r="I241" t="s">
        <v>2901</v>
      </c>
      <c r="J241" t="s">
        <v>2902</v>
      </c>
      <c r="K241" t="s">
        <v>2903</v>
      </c>
      <c r="L241" t="s">
        <v>2904</v>
      </c>
      <c r="M241" t="s">
        <v>2905</v>
      </c>
      <c r="N241" t="s">
        <v>2906</v>
      </c>
      <c r="O241" t="s">
        <v>2907</v>
      </c>
      <c r="P241" t="s">
        <v>2908</v>
      </c>
      <c r="Q241" t="s">
        <v>2909</v>
      </c>
    </row>
    <row r="242" spans="1:17" x14ac:dyDescent="0.25">
      <c r="A242" t="s">
        <v>98</v>
      </c>
      <c r="B242" t="s">
        <v>246</v>
      </c>
      <c r="C242" t="s">
        <v>19</v>
      </c>
      <c r="D242">
        <v>2020</v>
      </c>
      <c r="E242" t="s">
        <v>20</v>
      </c>
      <c r="F242" t="s">
        <v>2910</v>
      </c>
      <c r="G242" t="s">
        <v>2911</v>
      </c>
      <c r="H242" t="s">
        <v>2912</v>
      </c>
      <c r="I242" t="s">
        <v>2913</v>
      </c>
      <c r="J242" t="s">
        <v>2914</v>
      </c>
      <c r="K242" t="s">
        <v>2915</v>
      </c>
      <c r="L242" t="s">
        <v>2916</v>
      </c>
      <c r="M242" t="s">
        <v>2917</v>
      </c>
      <c r="N242" t="s">
        <v>2918</v>
      </c>
      <c r="O242" t="s">
        <v>2919</v>
      </c>
      <c r="P242" t="s">
        <v>2920</v>
      </c>
      <c r="Q242" t="s">
        <v>2921</v>
      </c>
    </row>
    <row r="243" spans="1:17" x14ac:dyDescent="0.25">
      <c r="A243" t="s">
        <v>111</v>
      </c>
      <c r="B243" t="s">
        <v>246</v>
      </c>
      <c r="C243" t="s">
        <v>19</v>
      </c>
      <c r="D243">
        <v>2020</v>
      </c>
      <c r="E243" t="s">
        <v>20</v>
      </c>
      <c r="F243" t="s">
        <v>2922</v>
      </c>
      <c r="G243" t="s">
        <v>2923</v>
      </c>
      <c r="H243" t="s">
        <v>2924</v>
      </c>
      <c r="I243" t="s">
        <v>2925</v>
      </c>
      <c r="J243" t="s">
        <v>2926</v>
      </c>
      <c r="K243" t="s">
        <v>2927</v>
      </c>
      <c r="L243" t="s">
        <v>2928</v>
      </c>
      <c r="M243" t="s">
        <v>2929</v>
      </c>
      <c r="N243" t="s">
        <v>2930</v>
      </c>
      <c r="O243" t="s">
        <v>2931</v>
      </c>
      <c r="P243" t="s">
        <v>2932</v>
      </c>
      <c r="Q243" t="s">
        <v>2933</v>
      </c>
    </row>
    <row r="244" spans="1:17" x14ac:dyDescent="0.25">
      <c r="A244" t="s">
        <v>124</v>
      </c>
      <c r="B244" t="s">
        <v>246</v>
      </c>
      <c r="C244" t="s">
        <v>19</v>
      </c>
      <c r="D244">
        <v>2020</v>
      </c>
      <c r="E244" t="s">
        <v>20</v>
      </c>
      <c r="F244" t="s">
        <v>2934</v>
      </c>
      <c r="G244" t="s">
        <v>2935</v>
      </c>
      <c r="H244" t="s">
        <v>2936</v>
      </c>
      <c r="I244" t="s">
        <v>2937</v>
      </c>
      <c r="J244" t="s">
        <v>2938</v>
      </c>
      <c r="K244" t="s">
        <v>2939</v>
      </c>
      <c r="L244" t="s">
        <v>2940</v>
      </c>
      <c r="M244" t="s">
        <v>2941</v>
      </c>
      <c r="N244" t="s">
        <v>2942</v>
      </c>
      <c r="O244" t="s">
        <v>2943</v>
      </c>
      <c r="P244" t="s">
        <v>2944</v>
      </c>
      <c r="Q244" t="s">
        <v>2945</v>
      </c>
    </row>
    <row r="245" spans="1:17" x14ac:dyDescent="0.25">
      <c r="A245" t="s">
        <v>17</v>
      </c>
      <c r="B245" t="s">
        <v>18</v>
      </c>
      <c r="C245" t="s">
        <v>19</v>
      </c>
      <c r="D245">
        <v>2021</v>
      </c>
      <c r="E245" t="s">
        <v>20</v>
      </c>
      <c r="F245" t="s">
        <v>2946</v>
      </c>
      <c r="G245" t="s">
        <v>2947</v>
      </c>
      <c r="H245" t="s">
        <v>2948</v>
      </c>
      <c r="I245" t="s">
        <v>2949</v>
      </c>
      <c r="J245" t="s">
        <v>2950</v>
      </c>
      <c r="K245" t="s">
        <v>2951</v>
      </c>
      <c r="L245" t="s">
        <v>2952</v>
      </c>
      <c r="M245" t="s">
        <v>2953</v>
      </c>
      <c r="N245" t="s">
        <v>2954</v>
      </c>
      <c r="O245" t="s">
        <v>2955</v>
      </c>
      <c r="P245" t="s">
        <v>2956</v>
      </c>
      <c r="Q245" t="s">
        <v>2957</v>
      </c>
    </row>
    <row r="246" spans="1:17" x14ac:dyDescent="0.25">
      <c r="A246" t="s">
        <v>33</v>
      </c>
      <c r="B246" t="s">
        <v>18</v>
      </c>
      <c r="C246" t="s">
        <v>19</v>
      </c>
      <c r="D246">
        <v>2021</v>
      </c>
      <c r="E246" t="s">
        <v>20</v>
      </c>
      <c r="F246" t="s">
        <v>2958</v>
      </c>
      <c r="G246" t="s">
        <v>2959</v>
      </c>
      <c r="H246" t="s">
        <v>2960</v>
      </c>
      <c r="I246" t="s">
        <v>2961</v>
      </c>
      <c r="J246" t="s">
        <v>2962</v>
      </c>
      <c r="K246" t="s">
        <v>2963</v>
      </c>
      <c r="L246" t="s">
        <v>2964</v>
      </c>
      <c r="M246" t="s">
        <v>2965</v>
      </c>
      <c r="N246" t="s">
        <v>2966</v>
      </c>
      <c r="O246" t="s">
        <v>2967</v>
      </c>
      <c r="P246" t="s">
        <v>2968</v>
      </c>
      <c r="Q246" t="s">
        <v>2969</v>
      </c>
    </row>
    <row r="247" spans="1:17" x14ac:dyDescent="0.25">
      <c r="A247" t="s">
        <v>46</v>
      </c>
      <c r="B247" t="s">
        <v>18</v>
      </c>
      <c r="C247" t="s">
        <v>19</v>
      </c>
      <c r="D247">
        <v>2021</v>
      </c>
      <c r="E247" t="s">
        <v>20</v>
      </c>
      <c r="F247" t="s">
        <v>2970</v>
      </c>
      <c r="G247" t="s">
        <v>2971</v>
      </c>
      <c r="H247" t="s">
        <v>2972</v>
      </c>
      <c r="I247" t="s">
        <v>2973</v>
      </c>
      <c r="J247" t="s">
        <v>2974</v>
      </c>
      <c r="K247" t="s">
        <v>2975</v>
      </c>
      <c r="L247" t="s">
        <v>2976</v>
      </c>
      <c r="M247" t="s">
        <v>2977</v>
      </c>
      <c r="N247" t="s">
        <v>2978</v>
      </c>
      <c r="O247" t="s">
        <v>2979</v>
      </c>
      <c r="P247" t="s">
        <v>2980</v>
      </c>
      <c r="Q247" t="s">
        <v>2981</v>
      </c>
    </row>
    <row r="248" spans="1:17" x14ac:dyDescent="0.25">
      <c r="A248" t="s">
        <v>59</v>
      </c>
      <c r="B248" t="s">
        <v>18</v>
      </c>
      <c r="C248" t="s">
        <v>19</v>
      </c>
      <c r="D248">
        <v>2021</v>
      </c>
      <c r="E248" t="s">
        <v>20</v>
      </c>
      <c r="F248" t="s">
        <v>2982</v>
      </c>
      <c r="G248" t="s">
        <v>2983</v>
      </c>
      <c r="H248" t="s">
        <v>2984</v>
      </c>
      <c r="I248" t="s">
        <v>2985</v>
      </c>
      <c r="J248" t="s">
        <v>2986</v>
      </c>
      <c r="K248" t="s">
        <v>2987</v>
      </c>
      <c r="L248" t="s">
        <v>2988</v>
      </c>
      <c r="M248" t="s">
        <v>2989</v>
      </c>
      <c r="N248" t="s">
        <v>2990</v>
      </c>
      <c r="O248" t="s">
        <v>2991</v>
      </c>
      <c r="P248" t="s">
        <v>2992</v>
      </c>
      <c r="Q248" t="s">
        <v>2993</v>
      </c>
    </row>
    <row r="249" spans="1:17" x14ac:dyDescent="0.25">
      <c r="A249" t="s">
        <v>72</v>
      </c>
      <c r="B249" t="s">
        <v>18</v>
      </c>
      <c r="C249" t="s">
        <v>19</v>
      </c>
      <c r="D249">
        <v>2021</v>
      </c>
      <c r="E249" t="s">
        <v>20</v>
      </c>
      <c r="F249" t="s">
        <v>2994</v>
      </c>
      <c r="G249" t="s">
        <v>2995</v>
      </c>
      <c r="H249" t="s">
        <v>2996</v>
      </c>
      <c r="I249" t="s">
        <v>2997</v>
      </c>
      <c r="J249" t="s">
        <v>2998</v>
      </c>
      <c r="K249" t="s">
        <v>2999</v>
      </c>
      <c r="L249" t="s">
        <v>3000</v>
      </c>
      <c r="M249" t="s">
        <v>3001</v>
      </c>
      <c r="N249" t="s">
        <v>3002</v>
      </c>
      <c r="O249" t="s">
        <v>3003</v>
      </c>
      <c r="P249" t="s">
        <v>3004</v>
      </c>
      <c r="Q249" t="s">
        <v>3005</v>
      </c>
    </row>
    <row r="250" spans="1:17" x14ac:dyDescent="0.25">
      <c r="A250" t="s">
        <v>85</v>
      </c>
      <c r="B250" t="s">
        <v>18</v>
      </c>
      <c r="C250" t="s">
        <v>19</v>
      </c>
      <c r="D250">
        <v>2021</v>
      </c>
      <c r="E250" t="s">
        <v>20</v>
      </c>
      <c r="F250" t="s">
        <v>3006</v>
      </c>
      <c r="G250" t="s">
        <v>3007</v>
      </c>
      <c r="H250" t="s">
        <v>3008</v>
      </c>
      <c r="I250" t="s">
        <v>3009</v>
      </c>
      <c r="J250" t="s">
        <v>3010</v>
      </c>
      <c r="K250" t="s">
        <v>3011</v>
      </c>
      <c r="L250" t="s">
        <v>3012</v>
      </c>
      <c r="M250" t="s">
        <v>3013</v>
      </c>
      <c r="N250" t="s">
        <v>3014</v>
      </c>
      <c r="O250" t="s">
        <v>3015</v>
      </c>
      <c r="P250" t="s">
        <v>3016</v>
      </c>
      <c r="Q250" t="s">
        <v>3017</v>
      </c>
    </row>
    <row r="251" spans="1:17" x14ac:dyDescent="0.25">
      <c r="A251" t="s">
        <v>98</v>
      </c>
      <c r="B251" t="s">
        <v>18</v>
      </c>
      <c r="C251" t="s">
        <v>19</v>
      </c>
      <c r="D251">
        <v>2021</v>
      </c>
      <c r="E251" t="s">
        <v>20</v>
      </c>
      <c r="F251" t="s">
        <v>3018</v>
      </c>
      <c r="G251" t="s">
        <v>3019</v>
      </c>
      <c r="H251" t="s">
        <v>3020</v>
      </c>
      <c r="I251" t="s">
        <v>3021</v>
      </c>
      <c r="J251" t="s">
        <v>3022</v>
      </c>
      <c r="K251" t="s">
        <v>3023</v>
      </c>
      <c r="L251" t="s">
        <v>3024</v>
      </c>
      <c r="M251" t="s">
        <v>3025</v>
      </c>
      <c r="N251" t="s">
        <v>3026</v>
      </c>
      <c r="O251" t="s">
        <v>3027</v>
      </c>
      <c r="P251" t="s">
        <v>3028</v>
      </c>
      <c r="Q251" t="s">
        <v>3029</v>
      </c>
    </row>
    <row r="252" spans="1:17" x14ac:dyDescent="0.25">
      <c r="A252" t="s">
        <v>111</v>
      </c>
      <c r="B252" t="s">
        <v>18</v>
      </c>
      <c r="C252" t="s">
        <v>19</v>
      </c>
      <c r="D252">
        <v>2021</v>
      </c>
      <c r="E252" t="s">
        <v>20</v>
      </c>
      <c r="F252" t="s">
        <v>3030</v>
      </c>
      <c r="G252" t="s">
        <v>3031</v>
      </c>
      <c r="H252" t="s">
        <v>3032</v>
      </c>
      <c r="I252" t="s">
        <v>3033</v>
      </c>
      <c r="J252" t="s">
        <v>3034</v>
      </c>
      <c r="K252" t="s">
        <v>3035</v>
      </c>
      <c r="L252" t="s">
        <v>3036</v>
      </c>
      <c r="M252" t="s">
        <v>3037</v>
      </c>
      <c r="N252" t="s">
        <v>3038</v>
      </c>
      <c r="O252" t="s">
        <v>3039</v>
      </c>
      <c r="P252" t="s">
        <v>3040</v>
      </c>
      <c r="Q252" t="s">
        <v>3041</v>
      </c>
    </row>
    <row r="253" spans="1:17" x14ac:dyDescent="0.25">
      <c r="A253" t="s">
        <v>124</v>
      </c>
      <c r="B253" t="s">
        <v>18</v>
      </c>
      <c r="C253" t="s">
        <v>19</v>
      </c>
      <c r="D253">
        <v>2021</v>
      </c>
      <c r="E253" t="s">
        <v>20</v>
      </c>
      <c r="F253" t="s">
        <v>3042</v>
      </c>
      <c r="G253" t="s">
        <v>3043</v>
      </c>
      <c r="H253" t="s">
        <v>3044</v>
      </c>
      <c r="I253" t="s">
        <v>3045</v>
      </c>
      <c r="J253" t="s">
        <v>3046</v>
      </c>
      <c r="K253" t="s">
        <v>3047</v>
      </c>
      <c r="L253" t="s">
        <v>3048</v>
      </c>
      <c r="M253" t="s">
        <v>3049</v>
      </c>
      <c r="N253" t="s">
        <v>3050</v>
      </c>
      <c r="O253" t="s">
        <v>3051</v>
      </c>
      <c r="P253" t="s">
        <v>3052</v>
      </c>
      <c r="Q253" t="s">
        <v>3053</v>
      </c>
    </row>
    <row r="254" spans="1:17" x14ac:dyDescent="0.25">
      <c r="A254" t="s">
        <v>17</v>
      </c>
      <c r="B254" t="s">
        <v>137</v>
      </c>
      <c r="C254" t="s">
        <v>19</v>
      </c>
      <c r="D254">
        <v>2021</v>
      </c>
      <c r="E254" t="s">
        <v>20</v>
      </c>
      <c r="F254" t="s">
        <v>3054</v>
      </c>
      <c r="G254" t="s">
        <v>3055</v>
      </c>
      <c r="H254" t="s">
        <v>3056</v>
      </c>
      <c r="I254" t="s">
        <v>3057</v>
      </c>
      <c r="J254" t="s">
        <v>3058</v>
      </c>
      <c r="K254" t="s">
        <v>3059</v>
      </c>
      <c r="L254" t="s">
        <v>3060</v>
      </c>
      <c r="M254" t="s">
        <v>3061</v>
      </c>
      <c r="N254" t="s">
        <v>3062</v>
      </c>
      <c r="O254" t="s">
        <v>3063</v>
      </c>
      <c r="P254" t="s">
        <v>3064</v>
      </c>
      <c r="Q254" t="s">
        <v>3065</v>
      </c>
    </row>
    <row r="255" spans="1:17" x14ac:dyDescent="0.25">
      <c r="A255" t="s">
        <v>33</v>
      </c>
      <c r="B255" t="s">
        <v>137</v>
      </c>
      <c r="C255" t="s">
        <v>19</v>
      </c>
      <c r="D255">
        <v>2021</v>
      </c>
      <c r="E255" t="s">
        <v>20</v>
      </c>
      <c r="F255" t="s">
        <v>3066</v>
      </c>
      <c r="G255" t="s">
        <v>3067</v>
      </c>
      <c r="H255" t="s">
        <v>3068</v>
      </c>
      <c r="I255" t="s">
        <v>3069</v>
      </c>
      <c r="J255" t="s">
        <v>3070</v>
      </c>
      <c r="K255" t="s">
        <v>3071</v>
      </c>
      <c r="L255" t="s">
        <v>3072</v>
      </c>
      <c r="M255" t="s">
        <v>3073</v>
      </c>
      <c r="N255" t="s">
        <v>3074</v>
      </c>
      <c r="O255" t="s">
        <v>3075</v>
      </c>
      <c r="P255" t="s">
        <v>3076</v>
      </c>
      <c r="Q255" t="s">
        <v>3077</v>
      </c>
    </row>
    <row r="256" spans="1:17" x14ac:dyDescent="0.25">
      <c r="A256" t="s">
        <v>46</v>
      </c>
      <c r="B256" t="s">
        <v>137</v>
      </c>
      <c r="C256" t="s">
        <v>19</v>
      </c>
      <c r="D256">
        <v>2021</v>
      </c>
      <c r="E256" t="s">
        <v>20</v>
      </c>
      <c r="F256" t="s">
        <v>3078</v>
      </c>
      <c r="G256" t="s">
        <v>3079</v>
      </c>
      <c r="H256" t="s">
        <v>3080</v>
      </c>
      <c r="I256" t="s">
        <v>3081</v>
      </c>
      <c r="J256" t="s">
        <v>1969</v>
      </c>
      <c r="K256" t="s">
        <v>3082</v>
      </c>
      <c r="L256" t="s">
        <v>3083</v>
      </c>
      <c r="M256" t="s">
        <v>3084</v>
      </c>
      <c r="N256" t="s">
        <v>3085</v>
      </c>
      <c r="O256" t="s">
        <v>3086</v>
      </c>
      <c r="P256" t="s">
        <v>3087</v>
      </c>
      <c r="Q256" t="s">
        <v>3088</v>
      </c>
    </row>
    <row r="257" spans="1:17" x14ac:dyDescent="0.25">
      <c r="A257" t="s">
        <v>59</v>
      </c>
      <c r="B257" t="s">
        <v>137</v>
      </c>
      <c r="C257" t="s">
        <v>19</v>
      </c>
      <c r="D257">
        <v>2021</v>
      </c>
      <c r="E257" t="s">
        <v>20</v>
      </c>
      <c r="F257" t="s">
        <v>3089</v>
      </c>
      <c r="G257" t="s">
        <v>3090</v>
      </c>
      <c r="H257" t="s">
        <v>3091</v>
      </c>
      <c r="I257" t="s">
        <v>3092</v>
      </c>
      <c r="J257" t="s">
        <v>3093</v>
      </c>
      <c r="K257" t="s">
        <v>3094</v>
      </c>
      <c r="L257" t="s">
        <v>3095</v>
      </c>
      <c r="M257" t="s">
        <v>3096</v>
      </c>
      <c r="N257" t="s">
        <v>3097</v>
      </c>
      <c r="O257" t="s">
        <v>3098</v>
      </c>
      <c r="P257" t="s">
        <v>3099</v>
      </c>
      <c r="Q257" t="s">
        <v>3100</v>
      </c>
    </row>
    <row r="258" spans="1:17" x14ac:dyDescent="0.25">
      <c r="A258" t="s">
        <v>72</v>
      </c>
      <c r="B258" t="s">
        <v>137</v>
      </c>
      <c r="C258" t="s">
        <v>19</v>
      </c>
      <c r="D258">
        <v>2021</v>
      </c>
      <c r="E258" t="s">
        <v>20</v>
      </c>
      <c r="F258" t="s">
        <v>3101</v>
      </c>
      <c r="G258" t="s">
        <v>3102</v>
      </c>
      <c r="H258" t="s">
        <v>3103</v>
      </c>
      <c r="I258" t="s">
        <v>3104</v>
      </c>
      <c r="J258" t="s">
        <v>3105</v>
      </c>
      <c r="K258" t="s">
        <v>3106</v>
      </c>
      <c r="L258" t="s">
        <v>3107</v>
      </c>
      <c r="M258" t="s">
        <v>3108</v>
      </c>
      <c r="N258" t="s">
        <v>3109</v>
      </c>
      <c r="O258" t="s">
        <v>3110</v>
      </c>
      <c r="P258" t="s">
        <v>3111</v>
      </c>
      <c r="Q258" t="s">
        <v>3112</v>
      </c>
    </row>
    <row r="259" spans="1:17" x14ac:dyDescent="0.25">
      <c r="A259" t="s">
        <v>85</v>
      </c>
      <c r="B259" t="s">
        <v>137</v>
      </c>
      <c r="C259" t="s">
        <v>19</v>
      </c>
      <c r="D259">
        <v>2021</v>
      </c>
      <c r="E259" t="s">
        <v>20</v>
      </c>
      <c r="F259" t="s">
        <v>3113</v>
      </c>
      <c r="G259" t="s">
        <v>3114</v>
      </c>
      <c r="H259" t="s">
        <v>3115</v>
      </c>
      <c r="I259" t="s">
        <v>3116</v>
      </c>
      <c r="J259" t="s">
        <v>3117</v>
      </c>
      <c r="K259" t="s">
        <v>3118</v>
      </c>
      <c r="L259" t="s">
        <v>3119</v>
      </c>
      <c r="M259" t="s">
        <v>3120</v>
      </c>
      <c r="N259" t="s">
        <v>3121</v>
      </c>
      <c r="O259" t="s">
        <v>3122</v>
      </c>
      <c r="P259" t="s">
        <v>3123</v>
      </c>
      <c r="Q259" t="s">
        <v>3124</v>
      </c>
    </row>
    <row r="260" spans="1:17" x14ac:dyDescent="0.25">
      <c r="A260" t="s">
        <v>98</v>
      </c>
      <c r="B260" t="s">
        <v>137</v>
      </c>
      <c r="C260" t="s">
        <v>19</v>
      </c>
      <c r="D260">
        <v>2021</v>
      </c>
      <c r="E260" t="s">
        <v>20</v>
      </c>
      <c r="F260" t="s">
        <v>3125</v>
      </c>
      <c r="G260" t="s">
        <v>3126</v>
      </c>
      <c r="H260" t="s">
        <v>3127</v>
      </c>
      <c r="I260" t="s">
        <v>3128</v>
      </c>
      <c r="J260" t="s">
        <v>3129</v>
      </c>
      <c r="K260" t="s">
        <v>3130</v>
      </c>
      <c r="L260" t="s">
        <v>3131</v>
      </c>
      <c r="M260" t="s">
        <v>3132</v>
      </c>
      <c r="N260" t="s">
        <v>3133</v>
      </c>
      <c r="O260" t="s">
        <v>3134</v>
      </c>
      <c r="P260" t="s">
        <v>3135</v>
      </c>
      <c r="Q260" t="s">
        <v>3136</v>
      </c>
    </row>
    <row r="261" spans="1:17" x14ac:dyDescent="0.25">
      <c r="A261" t="s">
        <v>111</v>
      </c>
      <c r="B261" t="s">
        <v>137</v>
      </c>
      <c r="C261" t="s">
        <v>19</v>
      </c>
      <c r="D261">
        <v>2021</v>
      </c>
      <c r="E261" t="s">
        <v>20</v>
      </c>
      <c r="F261" t="s">
        <v>3137</v>
      </c>
      <c r="G261" t="s">
        <v>3138</v>
      </c>
      <c r="H261" t="s">
        <v>3139</v>
      </c>
      <c r="I261" t="s">
        <v>3140</v>
      </c>
      <c r="J261" t="s">
        <v>3141</v>
      </c>
      <c r="K261" t="s">
        <v>3142</v>
      </c>
      <c r="L261" t="s">
        <v>3143</v>
      </c>
      <c r="M261" t="s">
        <v>3144</v>
      </c>
      <c r="N261" t="s">
        <v>3145</v>
      </c>
      <c r="O261" t="s">
        <v>3146</v>
      </c>
      <c r="P261" t="s">
        <v>3147</v>
      </c>
      <c r="Q261" t="s">
        <v>3148</v>
      </c>
    </row>
    <row r="262" spans="1:17" x14ac:dyDescent="0.25">
      <c r="A262" t="s">
        <v>124</v>
      </c>
      <c r="B262" t="s">
        <v>137</v>
      </c>
      <c r="C262" t="s">
        <v>19</v>
      </c>
      <c r="D262">
        <v>2021</v>
      </c>
      <c r="E262" t="s">
        <v>20</v>
      </c>
      <c r="F262" t="s">
        <v>3149</v>
      </c>
      <c r="G262" t="s">
        <v>3150</v>
      </c>
      <c r="H262" t="s">
        <v>3151</v>
      </c>
      <c r="I262" t="s">
        <v>3152</v>
      </c>
      <c r="J262" t="s">
        <v>3153</v>
      </c>
      <c r="K262" t="s">
        <v>3154</v>
      </c>
      <c r="L262" t="s">
        <v>3155</v>
      </c>
      <c r="M262" t="s">
        <v>3156</v>
      </c>
      <c r="N262" t="s">
        <v>3157</v>
      </c>
      <c r="O262" t="s">
        <v>3158</v>
      </c>
      <c r="P262" t="s">
        <v>3159</v>
      </c>
      <c r="Q262" t="s">
        <v>3160</v>
      </c>
    </row>
    <row r="263" spans="1:17" x14ac:dyDescent="0.25">
      <c r="A263" t="s">
        <v>17</v>
      </c>
      <c r="B263" t="s">
        <v>246</v>
      </c>
      <c r="C263" t="s">
        <v>19</v>
      </c>
      <c r="D263">
        <v>2021</v>
      </c>
      <c r="E263" t="s">
        <v>20</v>
      </c>
      <c r="F263" t="s">
        <v>3161</v>
      </c>
      <c r="G263" t="s">
        <v>3162</v>
      </c>
      <c r="H263" t="s">
        <v>3163</v>
      </c>
      <c r="I263" t="s">
        <v>3164</v>
      </c>
      <c r="J263" t="s">
        <v>3165</v>
      </c>
      <c r="K263" t="s">
        <v>3166</v>
      </c>
      <c r="L263" t="s">
        <v>3167</v>
      </c>
      <c r="M263" t="s">
        <v>3168</v>
      </c>
      <c r="N263" t="s">
        <v>3169</v>
      </c>
      <c r="O263" t="s">
        <v>3170</v>
      </c>
      <c r="P263" t="s">
        <v>3171</v>
      </c>
      <c r="Q263" t="s">
        <v>3172</v>
      </c>
    </row>
    <row r="264" spans="1:17" x14ac:dyDescent="0.25">
      <c r="A264" t="s">
        <v>33</v>
      </c>
      <c r="B264" t="s">
        <v>246</v>
      </c>
      <c r="C264" t="s">
        <v>19</v>
      </c>
      <c r="D264">
        <v>2021</v>
      </c>
      <c r="E264" t="s">
        <v>20</v>
      </c>
      <c r="F264" t="s">
        <v>3173</v>
      </c>
      <c r="G264" t="s">
        <v>3174</v>
      </c>
      <c r="H264" t="s">
        <v>3175</v>
      </c>
      <c r="I264" t="s">
        <v>3176</v>
      </c>
      <c r="J264" t="s">
        <v>3177</v>
      </c>
      <c r="K264" t="s">
        <v>3178</v>
      </c>
      <c r="L264" t="s">
        <v>3179</v>
      </c>
      <c r="M264" t="s">
        <v>3180</v>
      </c>
      <c r="N264" t="s">
        <v>3181</v>
      </c>
      <c r="O264" t="s">
        <v>3182</v>
      </c>
      <c r="P264" t="s">
        <v>3183</v>
      </c>
      <c r="Q264" t="s">
        <v>3184</v>
      </c>
    </row>
    <row r="265" spans="1:17" x14ac:dyDescent="0.25">
      <c r="A265" t="s">
        <v>46</v>
      </c>
      <c r="B265" t="s">
        <v>246</v>
      </c>
      <c r="C265" t="s">
        <v>19</v>
      </c>
      <c r="D265">
        <v>2021</v>
      </c>
      <c r="E265" t="s">
        <v>20</v>
      </c>
      <c r="F265" t="s">
        <v>3185</v>
      </c>
      <c r="G265" t="s">
        <v>3186</v>
      </c>
      <c r="H265" t="s">
        <v>3187</v>
      </c>
      <c r="I265" t="s">
        <v>3188</v>
      </c>
      <c r="J265" t="s">
        <v>3189</v>
      </c>
      <c r="K265" t="s">
        <v>3190</v>
      </c>
      <c r="L265" t="s">
        <v>3191</v>
      </c>
      <c r="M265" t="s">
        <v>3192</v>
      </c>
      <c r="N265" t="s">
        <v>3193</v>
      </c>
      <c r="O265" t="s">
        <v>3194</v>
      </c>
      <c r="P265" t="s">
        <v>3195</v>
      </c>
      <c r="Q265" t="s">
        <v>3196</v>
      </c>
    </row>
    <row r="266" spans="1:17" x14ac:dyDescent="0.25">
      <c r="A266" t="s">
        <v>59</v>
      </c>
      <c r="B266" t="s">
        <v>246</v>
      </c>
      <c r="C266" t="s">
        <v>19</v>
      </c>
      <c r="D266">
        <v>2021</v>
      </c>
      <c r="E266" t="s">
        <v>20</v>
      </c>
      <c r="F266" t="s">
        <v>3197</v>
      </c>
      <c r="G266" t="s">
        <v>3198</v>
      </c>
      <c r="H266" t="s">
        <v>3199</v>
      </c>
      <c r="I266" t="s">
        <v>3200</v>
      </c>
      <c r="J266" t="s">
        <v>3201</v>
      </c>
      <c r="K266" t="s">
        <v>3202</v>
      </c>
      <c r="L266" t="s">
        <v>3203</v>
      </c>
      <c r="M266" t="s">
        <v>3204</v>
      </c>
      <c r="N266" t="s">
        <v>3205</v>
      </c>
      <c r="O266" t="s">
        <v>3206</v>
      </c>
      <c r="P266" t="s">
        <v>3207</v>
      </c>
      <c r="Q266" t="s">
        <v>3208</v>
      </c>
    </row>
    <row r="267" spans="1:17" x14ac:dyDescent="0.25">
      <c r="A267" t="s">
        <v>72</v>
      </c>
      <c r="B267" t="s">
        <v>246</v>
      </c>
      <c r="C267" t="s">
        <v>19</v>
      </c>
      <c r="D267">
        <v>2021</v>
      </c>
      <c r="E267" t="s">
        <v>20</v>
      </c>
      <c r="F267" t="s">
        <v>3209</v>
      </c>
      <c r="G267" t="s">
        <v>3210</v>
      </c>
      <c r="H267" t="s">
        <v>3211</v>
      </c>
      <c r="I267" t="s">
        <v>3212</v>
      </c>
      <c r="J267" t="s">
        <v>3213</v>
      </c>
      <c r="K267" t="s">
        <v>3214</v>
      </c>
      <c r="L267" t="s">
        <v>3215</v>
      </c>
      <c r="M267" t="s">
        <v>3216</v>
      </c>
      <c r="N267" t="s">
        <v>3217</v>
      </c>
      <c r="O267" t="s">
        <v>3218</v>
      </c>
      <c r="P267" t="s">
        <v>3219</v>
      </c>
      <c r="Q267" t="s">
        <v>3220</v>
      </c>
    </row>
    <row r="268" spans="1:17" x14ac:dyDescent="0.25">
      <c r="A268" t="s">
        <v>85</v>
      </c>
      <c r="B268" t="s">
        <v>246</v>
      </c>
      <c r="C268" t="s">
        <v>19</v>
      </c>
      <c r="D268">
        <v>2021</v>
      </c>
      <c r="E268" t="s">
        <v>20</v>
      </c>
      <c r="F268" t="s">
        <v>3221</v>
      </c>
      <c r="G268" t="s">
        <v>3222</v>
      </c>
      <c r="H268" t="s">
        <v>3223</v>
      </c>
      <c r="I268" t="s">
        <v>3224</v>
      </c>
      <c r="J268" t="s">
        <v>3225</v>
      </c>
      <c r="K268" t="s">
        <v>3226</v>
      </c>
      <c r="L268" t="s">
        <v>3227</v>
      </c>
      <c r="M268" t="s">
        <v>3228</v>
      </c>
      <c r="N268" t="s">
        <v>3229</v>
      </c>
      <c r="O268" t="s">
        <v>3230</v>
      </c>
      <c r="P268" t="s">
        <v>3231</v>
      </c>
      <c r="Q268" t="s">
        <v>3232</v>
      </c>
    </row>
    <row r="269" spans="1:17" x14ac:dyDescent="0.25">
      <c r="A269" t="s">
        <v>98</v>
      </c>
      <c r="B269" t="s">
        <v>246</v>
      </c>
      <c r="C269" t="s">
        <v>19</v>
      </c>
      <c r="D269">
        <v>2021</v>
      </c>
      <c r="E269" t="s">
        <v>20</v>
      </c>
      <c r="F269" t="s">
        <v>3233</v>
      </c>
      <c r="G269" t="s">
        <v>3234</v>
      </c>
      <c r="H269" t="s">
        <v>3235</v>
      </c>
      <c r="I269" t="s">
        <v>3236</v>
      </c>
      <c r="J269" t="s">
        <v>3237</v>
      </c>
      <c r="K269" t="s">
        <v>3238</v>
      </c>
      <c r="L269" t="s">
        <v>3239</v>
      </c>
      <c r="M269" t="s">
        <v>3240</v>
      </c>
      <c r="N269" t="s">
        <v>3241</v>
      </c>
      <c r="O269" t="s">
        <v>3242</v>
      </c>
      <c r="P269" t="s">
        <v>3243</v>
      </c>
      <c r="Q269" t="s">
        <v>3244</v>
      </c>
    </row>
    <row r="270" spans="1:17" x14ac:dyDescent="0.25">
      <c r="A270" t="s">
        <v>111</v>
      </c>
      <c r="B270" t="s">
        <v>246</v>
      </c>
      <c r="C270" t="s">
        <v>19</v>
      </c>
      <c r="D270">
        <v>2021</v>
      </c>
      <c r="E270" t="s">
        <v>20</v>
      </c>
      <c r="F270" t="s">
        <v>3245</v>
      </c>
      <c r="G270" t="s">
        <v>3246</v>
      </c>
      <c r="H270" t="s">
        <v>3247</v>
      </c>
      <c r="I270" t="s">
        <v>3248</v>
      </c>
      <c r="J270" t="s">
        <v>3249</v>
      </c>
      <c r="K270" t="s">
        <v>3250</v>
      </c>
      <c r="L270" t="s">
        <v>3251</v>
      </c>
      <c r="M270" t="s">
        <v>3252</v>
      </c>
      <c r="N270" t="s">
        <v>3253</v>
      </c>
      <c r="O270" t="s">
        <v>3254</v>
      </c>
      <c r="P270" t="s">
        <v>3255</v>
      </c>
      <c r="Q270" t="s">
        <v>3256</v>
      </c>
    </row>
    <row r="271" spans="1:17" x14ac:dyDescent="0.25">
      <c r="A271" t="s">
        <v>124</v>
      </c>
      <c r="B271" t="s">
        <v>246</v>
      </c>
      <c r="C271" t="s">
        <v>19</v>
      </c>
      <c r="D271">
        <v>2021</v>
      </c>
      <c r="E271" t="s">
        <v>20</v>
      </c>
      <c r="F271" t="s">
        <v>3257</v>
      </c>
      <c r="G271" t="s">
        <v>3258</v>
      </c>
      <c r="H271" t="s">
        <v>3259</v>
      </c>
      <c r="I271" t="s">
        <v>3260</v>
      </c>
      <c r="J271" t="s">
        <v>3261</v>
      </c>
      <c r="K271" t="s">
        <v>3262</v>
      </c>
      <c r="L271" t="s">
        <v>3263</v>
      </c>
      <c r="M271" t="s">
        <v>3264</v>
      </c>
      <c r="N271" t="s">
        <v>3265</v>
      </c>
      <c r="O271" t="s">
        <v>3266</v>
      </c>
      <c r="P271" t="s">
        <v>3267</v>
      </c>
      <c r="Q271" t="s">
        <v>3268</v>
      </c>
    </row>
    <row r="272" spans="1:17" x14ac:dyDescent="0.25">
      <c r="A272" t="s">
        <v>17</v>
      </c>
      <c r="B272" t="s">
        <v>18</v>
      </c>
      <c r="C272" t="s">
        <v>19</v>
      </c>
      <c r="D272">
        <v>2022</v>
      </c>
      <c r="E272" t="s">
        <v>20</v>
      </c>
      <c r="F272" t="s">
        <v>3269</v>
      </c>
      <c r="G272" t="s">
        <v>3270</v>
      </c>
      <c r="H272" t="s">
        <v>3271</v>
      </c>
      <c r="I272" t="s">
        <v>3272</v>
      </c>
      <c r="J272" t="s">
        <v>3273</v>
      </c>
      <c r="K272" t="s">
        <v>3274</v>
      </c>
      <c r="L272" t="s">
        <v>3275</v>
      </c>
      <c r="M272" t="s">
        <v>3276</v>
      </c>
      <c r="N272" t="s">
        <v>3277</v>
      </c>
      <c r="O272" t="s">
        <v>3278</v>
      </c>
      <c r="P272" t="s">
        <v>3279</v>
      </c>
      <c r="Q272" t="s">
        <v>3280</v>
      </c>
    </row>
    <row r="273" spans="1:17" x14ac:dyDescent="0.25">
      <c r="A273" t="s">
        <v>33</v>
      </c>
      <c r="B273" t="s">
        <v>18</v>
      </c>
      <c r="C273" t="s">
        <v>19</v>
      </c>
      <c r="D273">
        <v>2022</v>
      </c>
      <c r="E273" t="s">
        <v>20</v>
      </c>
      <c r="F273" t="s">
        <v>3281</v>
      </c>
      <c r="G273" t="s">
        <v>3282</v>
      </c>
      <c r="H273" t="s">
        <v>3283</v>
      </c>
      <c r="I273" t="s">
        <v>3284</v>
      </c>
      <c r="J273" t="s">
        <v>3285</v>
      </c>
      <c r="K273" t="s">
        <v>3286</v>
      </c>
      <c r="L273" t="s">
        <v>3287</v>
      </c>
      <c r="M273" t="s">
        <v>3288</v>
      </c>
      <c r="N273" t="s">
        <v>3289</v>
      </c>
      <c r="O273" t="s">
        <v>3290</v>
      </c>
      <c r="P273" t="s">
        <v>3291</v>
      </c>
      <c r="Q273" t="s">
        <v>3292</v>
      </c>
    </row>
    <row r="274" spans="1:17" x14ac:dyDescent="0.25">
      <c r="A274" t="s">
        <v>46</v>
      </c>
      <c r="B274" t="s">
        <v>18</v>
      </c>
      <c r="C274" t="s">
        <v>19</v>
      </c>
      <c r="D274">
        <v>2022</v>
      </c>
      <c r="E274" t="s">
        <v>20</v>
      </c>
      <c r="F274" t="s">
        <v>3293</v>
      </c>
      <c r="G274" t="s">
        <v>3294</v>
      </c>
      <c r="H274" t="s">
        <v>3295</v>
      </c>
      <c r="I274" t="s">
        <v>3296</v>
      </c>
      <c r="J274" t="s">
        <v>3297</v>
      </c>
      <c r="K274" t="s">
        <v>3298</v>
      </c>
      <c r="L274" t="s">
        <v>3299</v>
      </c>
      <c r="M274" t="s">
        <v>3300</v>
      </c>
      <c r="N274" t="s">
        <v>3301</v>
      </c>
      <c r="O274" t="s">
        <v>3302</v>
      </c>
      <c r="P274" t="s">
        <v>3303</v>
      </c>
      <c r="Q274" t="s">
        <v>3304</v>
      </c>
    </row>
    <row r="275" spans="1:17" x14ac:dyDescent="0.25">
      <c r="A275" t="s">
        <v>59</v>
      </c>
      <c r="B275" t="s">
        <v>18</v>
      </c>
      <c r="C275" t="s">
        <v>19</v>
      </c>
      <c r="D275">
        <v>2022</v>
      </c>
      <c r="E275" t="s">
        <v>20</v>
      </c>
      <c r="F275" t="s">
        <v>3305</v>
      </c>
      <c r="G275" t="s">
        <v>3306</v>
      </c>
      <c r="H275" t="s">
        <v>3307</v>
      </c>
      <c r="I275" t="s">
        <v>3308</v>
      </c>
      <c r="J275" t="s">
        <v>3309</v>
      </c>
      <c r="K275" t="s">
        <v>3310</v>
      </c>
      <c r="L275" t="s">
        <v>3311</v>
      </c>
      <c r="M275" t="s">
        <v>3312</v>
      </c>
      <c r="N275" t="s">
        <v>3313</v>
      </c>
      <c r="O275" t="s">
        <v>3314</v>
      </c>
      <c r="P275" t="s">
        <v>3315</v>
      </c>
      <c r="Q275" t="s">
        <v>3316</v>
      </c>
    </row>
    <row r="276" spans="1:17" x14ac:dyDescent="0.25">
      <c r="A276" t="s">
        <v>72</v>
      </c>
      <c r="B276" t="s">
        <v>18</v>
      </c>
      <c r="C276" t="s">
        <v>19</v>
      </c>
      <c r="D276">
        <v>2022</v>
      </c>
      <c r="E276" t="s">
        <v>20</v>
      </c>
      <c r="F276" t="s">
        <v>3317</v>
      </c>
      <c r="G276" t="s">
        <v>3318</v>
      </c>
      <c r="H276" t="s">
        <v>3319</v>
      </c>
      <c r="I276" t="s">
        <v>3320</v>
      </c>
      <c r="J276" t="s">
        <v>3321</v>
      </c>
      <c r="K276" t="s">
        <v>3322</v>
      </c>
      <c r="L276" t="s">
        <v>3323</v>
      </c>
      <c r="M276" t="s">
        <v>3324</v>
      </c>
      <c r="N276" t="s">
        <v>3325</v>
      </c>
      <c r="O276" t="s">
        <v>3326</v>
      </c>
      <c r="P276" t="s">
        <v>3327</v>
      </c>
      <c r="Q276" t="s">
        <v>3328</v>
      </c>
    </row>
    <row r="277" spans="1:17" x14ac:dyDescent="0.25">
      <c r="A277" t="s">
        <v>85</v>
      </c>
      <c r="B277" t="s">
        <v>18</v>
      </c>
      <c r="C277" t="s">
        <v>19</v>
      </c>
      <c r="D277">
        <v>2022</v>
      </c>
      <c r="E277" t="s">
        <v>20</v>
      </c>
      <c r="F277" t="s">
        <v>3329</v>
      </c>
      <c r="G277" t="s">
        <v>3330</v>
      </c>
      <c r="H277" t="s">
        <v>3331</v>
      </c>
      <c r="I277" t="s">
        <v>3332</v>
      </c>
      <c r="J277" t="s">
        <v>3333</v>
      </c>
      <c r="K277" t="s">
        <v>3334</v>
      </c>
      <c r="L277" t="s">
        <v>3335</v>
      </c>
      <c r="M277" t="s">
        <v>3336</v>
      </c>
      <c r="N277" t="s">
        <v>3337</v>
      </c>
      <c r="O277" t="s">
        <v>3338</v>
      </c>
      <c r="P277" t="s">
        <v>3339</v>
      </c>
      <c r="Q277" t="s">
        <v>3340</v>
      </c>
    </row>
    <row r="278" spans="1:17" x14ac:dyDescent="0.25">
      <c r="A278" t="s">
        <v>98</v>
      </c>
      <c r="B278" t="s">
        <v>18</v>
      </c>
      <c r="C278" t="s">
        <v>19</v>
      </c>
      <c r="D278">
        <v>2022</v>
      </c>
      <c r="E278" t="s">
        <v>20</v>
      </c>
      <c r="F278" t="s">
        <v>3341</v>
      </c>
      <c r="G278" t="s">
        <v>3342</v>
      </c>
      <c r="H278" t="s">
        <v>3343</v>
      </c>
      <c r="I278" t="s">
        <v>3344</v>
      </c>
      <c r="J278" t="s">
        <v>3345</v>
      </c>
      <c r="K278" t="s">
        <v>3346</v>
      </c>
      <c r="L278" t="s">
        <v>3347</v>
      </c>
      <c r="M278" t="s">
        <v>3348</v>
      </c>
      <c r="N278" t="s">
        <v>3349</v>
      </c>
      <c r="O278" t="s">
        <v>3350</v>
      </c>
      <c r="P278" t="s">
        <v>3351</v>
      </c>
      <c r="Q278" t="s">
        <v>3352</v>
      </c>
    </row>
    <row r="279" spans="1:17" x14ac:dyDescent="0.25">
      <c r="A279" t="s">
        <v>111</v>
      </c>
      <c r="B279" t="s">
        <v>18</v>
      </c>
      <c r="C279" t="s">
        <v>19</v>
      </c>
      <c r="D279">
        <v>2022</v>
      </c>
      <c r="E279" t="s">
        <v>20</v>
      </c>
      <c r="F279" t="s">
        <v>3353</v>
      </c>
      <c r="G279" t="s">
        <v>3354</v>
      </c>
      <c r="H279" t="s">
        <v>3355</v>
      </c>
      <c r="I279" t="s">
        <v>3356</v>
      </c>
      <c r="J279" t="s">
        <v>3357</v>
      </c>
      <c r="K279" t="s">
        <v>3358</v>
      </c>
      <c r="L279" t="s">
        <v>3359</v>
      </c>
      <c r="M279" t="s">
        <v>3360</v>
      </c>
      <c r="N279" t="s">
        <v>3361</v>
      </c>
      <c r="O279" t="s">
        <v>3362</v>
      </c>
      <c r="P279" t="s">
        <v>3363</v>
      </c>
      <c r="Q279" t="s">
        <v>3364</v>
      </c>
    </row>
    <row r="280" spans="1:17" x14ac:dyDescent="0.25">
      <c r="A280" t="s">
        <v>124</v>
      </c>
      <c r="B280" t="s">
        <v>18</v>
      </c>
      <c r="C280" t="s">
        <v>19</v>
      </c>
      <c r="D280">
        <v>2022</v>
      </c>
      <c r="E280" t="s">
        <v>20</v>
      </c>
      <c r="F280" t="s">
        <v>3365</v>
      </c>
      <c r="G280" t="s">
        <v>3366</v>
      </c>
      <c r="H280" t="s">
        <v>3367</v>
      </c>
      <c r="I280" t="s">
        <v>3368</v>
      </c>
      <c r="J280" t="s">
        <v>3369</v>
      </c>
      <c r="K280" t="s">
        <v>3370</v>
      </c>
      <c r="L280" t="s">
        <v>3371</v>
      </c>
      <c r="M280" t="s">
        <v>3372</v>
      </c>
      <c r="N280" t="s">
        <v>3373</v>
      </c>
      <c r="O280" t="s">
        <v>3374</v>
      </c>
      <c r="P280" t="s">
        <v>3375</v>
      </c>
      <c r="Q280" t="s">
        <v>3376</v>
      </c>
    </row>
    <row r="281" spans="1:17" x14ac:dyDescent="0.25">
      <c r="A281" t="s">
        <v>17</v>
      </c>
      <c r="B281" t="s">
        <v>137</v>
      </c>
      <c r="C281" t="s">
        <v>19</v>
      </c>
      <c r="D281">
        <v>2022</v>
      </c>
      <c r="E281" t="s">
        <v>20</v>
      </c>
      <c r="F281" t="s">
        <v>3377</v>
      </c>
      <c r="G281" t="s">
        <v>3378</v>
      </c>
      <c r="H281" t="s">
        <v>3379</v>
      </c>
      <c r="I281" t="s">
        <v>3380</v>
      </c>
      <c r="J281" t="s">
        <v>3381</v>
      </c>
      <c r="K281" t="s">
        <v>3382</v>
      </c>
      <c r="L281" t="s">
        <v>3383</v>
      </c>
      <c r="M281" t="s">
        <v>3384</v>
      </c>
      <c r="N281" t="s">
        <v>3385</v>
      </c>
      <c r="O281" t="s">
        <v>3386</v>
      </c>
      <c r="P281" t="s">
        <v>3387</v>
      </c>
      <c r="Q281" t="s">
        <v>3388</v>
      </c>
    </row>
    <row r="282" spans="1:17" x14ac:dyDescent="0.25">
      <c r="A282" t="s">
        <v>33</v>
      </c>
      <c r="B282" t="s">
        <v>137</v>
      </c>
      <c r="C282" t="s">
        <v>19</v>
      </c>
      <c r="D282">
        <v>2022</v>
      </c>
      <c r="E282" t="s">
        <v>20</v>
      </c>
      <c r="F282" t="s">
        <v>3389</v>
      </c>
      <c r="G282" t="s">
        <v>3390</v>
      </c>
      <c r="H282" t="s">
        <v>3391</v>
      </c>
      <c r="I282" t="s">
        <v>3392</v>
      </c>
      <c r="J282" t="s">
        <v>3393</v>
      </c>
      <c r="K282" t="s">
        <v>3394</v>
      </c>
      <c r="L282" t="s">
        <v>3395</v>
      </c>
      <c r="M282" t="s">
        <v>3396</v>
      </c>
      <c r="N282" t="s">
        <v>3397</v>
      </c>
      <c r="O282" t="s">
        <v>3398</v>
      </c>
      <c r="P282" t="s">
        <v>3399</v>
      </c>
      <c r="Q282" t="s">
        <v>3400</v>
      </c>
    </row>
    <row r="283" spans="1:17" x14ac:dyDescent="0.25">
      <c r="A283" t="s">
        <v>46</v>
      </c>
      <c r="B283" t="s">
        <v>137</v>
      </c>
      <c r="C283" t="s">
        <v>19</v>
      </c>
      <c r="D283">
        <v>2022</v>
      </c>
      <c r="E283" t="s">
        <v>20</v>
      </c>
      <c r="F283" t="s">
        <v>3401</v>
      </c>
      <c r="G283" t="s">
        <v>3402</v>
      </c>
      <c r="H283" t="s">
        <v>3403</v>
      </c>
      <c r="I283" t="s">
        <v>3404</v>
      </c>
      <c r="J283" t="s">
        <v>3405</v>
      </c>
      <c r="K283" t="s">
        <v>3406</v>
      </c>
      <c r="L283" t="s">
        <v>3407</v>
      </c>
      <c r="M283" t="s">
        <v>3408</v>
      </c>
      <c r="N283" t="s">
        <v>3409</v>
      </c>
      <c r="O283" t="s">
        <v>3410</v>
      </c>
      <c r="P283" t="s">
        <v>3411</v>
      </c>
      <c r="Q283" t="s">
        <v>3412</v>
      </c>
    </row>
    <row r="284" spans="1:17" x14ac:dyDescent="0.25">
      <c r="A284" t="s">
        <v>59</v>
      </c>
      <c r="B284" t="s">
        <v>137</v>
      </c>
      <c r="C284" t="s">
        <v>19</v>
      </c>
      <c r="D284">
        <v>2022</v>
      </c>
      <c r="E284" t="s">
        <v>20</v>
      </c>
      <c r="F284" t="s">
        <v>3413</v>
      </c>
      <c r="G284" t="s">
        <v>3414</v>
      </c>
      <c r="H284" t="s">
        <v>3415</v>
      </c>
      <c r="I284" t="s">
        <v>3416</v>
      </c>
      <c r="J284" t="s">
        <v>3417</v>
      </c>
      <c r="K284" t="s">
        <v>3418</v>
      </c>
      <c r="L284" t="s">
        <v>3419</v>
      </c>
      <c r="M284" t="s">
        <v>3420</v>
      </c>
      <c r="N284" t="s">
        <v>3421</v>
      </c>
      <c r="O284" t="s">
        <v>3422</v>
      </c>
      <c r="P284" t="s">
        <v>3423</v>
      </c>
      <c r="Q284" t="s">
        <v>3424</v>
      </c>
    </row>
    <row r="285" spans="1:17" x14ac:dyDescent="0.25">
      <c r="A285" t="s">
        <v>72</v>
      </c>
      <c r="B285" t="s">
        <v>137</v>
      </c>
      <c r="C285" t="s">
        <v>19</v>
      </c>
      <c r="D285">
        <v>2022</v>
      </c>
      <c r="E285" t="s">
        <v>20</v>
      </c>
      <c r="F285" t="s">
        <v>3425</v>
      </c>
      <c r="G285" t="s">
        <v>3426</v>
      </c>
      <c r="H285" t="s">
        <v>3427</v>
      </c>
      <c r="I285" t="s">
        <v>3428</v>
      </c>
      <c r="J285" t="s">
        <v>3429</v>
      </c>
      <c r="K285" t="s">
        <v>3430</v>
      </c>
      <c r="L285" t="s">
        <v>3431</v>
      </c>
      <c r="M285" t="s">
        <v>3432</v>
      </c>
      <c r="N285" t="s">
        <v>3433</v>
      </c>
      <c r="O285" t="s">
        <v>3434</v>
      </c>
      <c r="P285" t="s">
        <v>3435</v>
      </c>
      <c r="Q285" t="s">
        <v>3436</v>
      </c>
    </row>
    <row r="286" spans="1:17" x14ac:dyDescent="0.25">
      <c r="A286" t="s">
        <v>85</v>
      </c>
      <c r="B286" t="s">
        <v>137</v>
      </c>
      <c r="C286" t="s">
        <v>19</v>
      </c>
      <c r="D286">
        <v>2022</v>
      </c>
      <c r="E286" t="s">
        <v>20</v>
      </c>
      <c r="F286" t="s">
        <v>3437</v>
      </c>
      <c r="G286" t="s">
        <v>3438</v>
      </c>
      <c r="H286" t="s">
        <v>3439</v>
      </c>
      <c r="I286" t="s">
        <v>3440</v>
      </c>
      <c r="J286" t="s">
        <v>3441</v>
      </c>
      <c r="K286" t="s">
        <v>3442</v>
      </c>
      <c r="L286" t="s">
        <v>3443</v>
      </c>
      <c r="M286" t="s">
        <v>3444</v>
      </c>
      <c r="N286" t="s">
        <v>3445</v>
      </c>
      <c r="O286" t="s">
        <v>3446</v>
      </c>
      <c r="P286" t="s">
        <v>3447</v>
      </c>
      <c r="Q286" t="s">
        <v>3448</v>
      </c>
    </row>
    <row r="287" spans="1:17" x14ac:dyDescent="0.25">
      <c r="A287" t="s">
        <v>98</v>
      </c>
      <c r="B287" t="s">
        <v>137</v>
      </c>
      <c r="C287" t="s">
        <v>19</v>
      </c>
      <c r="D287">
        <v>2022</v>
      </c>
      <c r="E287" t="s">
        <v>20</v>
      </c>
      <c r="F287" t="s">
        <v>3449</v>
      </c>
      <c r="G287" t="s">
        <v>3450</v>
      </c>
      <c r="H287" t="s">
        <v>3451</v>
      </c>
      <c r="I287" t="s">
        <v>3452</v>
      </c>
      <c r="J287" t="s">
        <v>3453</v>
      </c>
      <c r="K287" t="s">
        <v>3454</v>
      </c>
      <c r="L287" t="s">
        <v>3455</v>
      </c>
      <c r="M287" t="s">
        <v>3456</v>
      </c>
      <c r="N287" t="s">
        <v>3457</v>
      </c>
      <c r="O287" t="s">
        <v>3458</v>
      </c>
      <c r="P287" t="s">
        <v>3459</v>
      </c>
      <c r="Q287" t="s">
        <v>3460</v>
      </c>
    </row>
    <row r="288" spans="1:17" x14ac:dyDescent="0.25">
      <c r="A288" t="s">
        <v>111</v>
      </c>
      <c r="B288" t="s">
        <v>137</v>
      </c>
      <c r="C288" t="s">
        <v>19</v>
      </c>
      <c r="D288">
        <v>2022</v>
      </c>
      <c r="E288" t="s">
        <v>20</v>
      </c>
      <c r="F288" t="s">
        <v>3461</v>
      </c>
      <c r="G288" t="s">
        <v>3462</v>
      </c>
      <c r="H288" t="s">
        <v>3463</v>
      </c>
      <c r="I288" t="s">
        <v>3464</v>
      </c>
      <c r="J288" t="s">
        <v>3465</v>
      </c>
      <c r="K288" t="s">
        <v>3466</v>
      </c>
      <c r="L288" t="s">
        <v>3467</v>
      </c>
      <c r="M288" t="s">
        <v>3468</v>
      </c>
      <c r="N288" t="s">
        <v>3469</v>
      </c>
      <c r="O288" t="s">
        <v>3470</v>
      </c>
      <c r="P288" t="s">
        <v>3471</v>
      </c>
      <c r="Q288" t="s">
        <v>3472</v>
      </c>
    </row>
    <row r="289" spans="1:17" x14ac:dyDescent="0.25">
      <c r="A289" t="s">
        <v>124</v>
      </c>
      <c r="B289" t="s">
        <v>137</v>
      </c>
      <c r="C289" t="s">
        <v>19</v>
      </c>
      <c r="D289">
        <v>2022</v>
      </c>
      <c r="E289" t="s">
        <v>20</v>
      </c>
      <c r="F289" t="s">
        <v>3473</v>
      </c>
      <c r="G289" t="s">
        <v>3474</v>
      </c>
      <c r="H289" t="s">
        <v>3475</v>
      </c>
      <c r="I289" t="s">
        <v>3476</v>
      </c>
      <c r="J289" t="s">
        <v>3477</v>
      </c>
      <c r="K289" t="s">
        <v>3478</v>
      </c>
      <c r="L289" t="s">
        <v>3479</v>
      </c>
      <c r="M289" t="s">
        <v>3480</v>
      </c>
      <c r="N289" t="s">
        <v>3481</v>
      </c>
      <c r="O289" t="s">
        <v>3482</v>
      </c>
      <c r="P289" t="s">
        <v>3483</v>
      </c>
      <c r="Q289" t="s">
        <v>3484</v>
      </c>
    </row>
    <row r="290" spans="1:17" x14ac:dyDescent="0.25">
      <c r="A290" t="s">
        <v>17</v>
      </c>
      <c r="B290" t="s">
        <v>246</v>
      </c>
      <c r="C290" t="s">
        <v>19</v>
      </c>
      <c r="D290">
        <v>2022</v>
      </c>
      <c r="E290" t="s">
        <v>20</v>
      </c>
      <c r="F290" t="s">
        <v>3485</v>
      </c>
      <c r="G290" t="s">
        <v>3486</v>
      </c>
      <c r="H290" t="s">
        <v>3487</v>
      </c>
      <c r="I290" t="s">
        <v>3488</v>
      </c>
      <c r="J290" t="s">
        <v>3489</v>
      </c>
      <c r="K290" t="s">
        <v>3490</v>
      </c>
      <c r="L290" t="s">
        <v>3491</v>
      </c>
      <c r="M290" t="s">
        <v>3492</v>
      </c>
      <c r="N290" t="s">
        <v>3493</v>
      </c>
      <c r="O290" t="s">
        <v>3494</v>
      </c>
      <c r="P290" t="s">
        <v>3495</v>
      </c>
      <c r="Q290" t="s">
        <v>3496</v>
      </c>
    </row>
    <row r="291" spans="1:17" x14ac:dyDescent="0.25">
      <c r="A291" t="s">
        <v>33</v>
      </c>
      <c r="B291" t="s">
        <v>246</v>
      </c>
      <c r="C291" t="s">
        <v>19</v>
      </c>
      <c r="D291">
        <v>2022</v>
      </c>
      <c r="E291" t="s">
        <v>20</v>
      </c>
      <c r="F291" t="s">
        <v>3497</v>
      </c>
      <c r="G291" t="s">
        <v>3498</v>
      </c>
      <c r="H291" t="s">
        <v>3499</v>
      </c>
      <c r="I291" t="s">
        <v>3500</v>
      </c>
      <c r="J291" t="s">
        <v>3501</v>
      </c>
      <c r="K291" t="s">
        <v>3502</v>
      </c>
      <c r="L291" t="s">
        <v>3503</v>
      </c>
      <c r="M291" t="s">
        <v>3504</v>
      </c>
      <c r="N291" t="s">
        <v>3505</v>
      </c>
      <c r="O291" t="s">
        <v>3506</v>
      </c>
      <c r="P291" t="s">
        <v>3507</v>
      </c>
      <c r="Q291" t="s">
        <v>3508</v>
      </c>
    </row>
    <row r="292" spans="1:17" x14ac:dyDescent="0.25">
      <c r="A292" t="s">
        <v>46</v>
      </c>
      <c r="B292" t="s">
        <v>246</v>
      </c>
      <c r="C292" t="s">
        <v>19</v>
      </c>
      <c r="D292">
        <v>2022</v>
      </c>
      <c r="E292" t="s">
        <v>20</v>
      </c>
      <c r="F292" t="s">
        <v>3509</v>
      </c>
      <c r="G292" t="s">
        <v>3510</v>
      </c>
      <c r="H292" t="s">
        <v>3511</v>
      </c>
      <c r="I292" t="s">
        <v>3512</v>
      </c>
      <c r="J292" t="s">
        <v>3513</v>
      </c>
      <c r="K292" t="s">
        <v>3514</v>
      </c>
      <c r="L292" t="s">
        <v>3515</v>
      </c>
      <c r="M292" t="s">
        <v>3516</v>
      </c>
      <c r="N292" t="s">
        <v>3517</v>
      </c>
      <c r="O292" t="s">
        <v>3518</v>
      </c>
      <c r="P292" t="s">
        <v>3519</v>
      </c>
      <c r="Q292" t="s">
        <v>3520</v>
      </c>
    </row>
    <row r="293" spans="1:17" x14ac:dyDescent="0.25">
      <c r="A293" t="s">
        <v>59</v>
      </c>
      <c r="B293" t="s">
        <v>246</v>
      </c>
      <c r="C293" t="s">
        <v>19</v>
      </c>
      <c r="D293">
        <v>2022</v>
      </c>
      <c r="E293" t="s">
        <v>20</v>
      </c>
      <c r="F293" t="s">
        <v>3521</v>
      </c>
      <c r="G293" t="s">
        <v>3522</v>
      </c>
      <c r="H293" t="s">
        <v>3523</v>
      </c>
      <c r="I293" t="s">
        <v>3524</v>
      </c>
      <c r="J293" t="s">
        <v>3525</v>
      </c>
      <c r="K293" t="s">
        <v>3526</v>
      </c>
      <c r="L293" t="s">
        <v>3527</v>
      </c>
      <c r="M293" t="s">
        <v>3528</v>
      </c>
      <c r="N293" t="s">
        <v>3529</v>
      </c>
      <c r="O293" t="s">
        <v>3530</v>
      </c>
      <c r="P293" t="s">
        <v>3531</v>
      </c>
      <c r="Q293" t="s">
        <v>3532</v>
      </c>
    </row>
    <row r="294" spans="1:17" x14ac:dyDescent="0.25">
      <c r="A294" t="s">
        <v>72</v>
      </c>
      <c r="B294" t="s">
        <v>246</v>
      </c>
      <c r="C294" t="s">
        <v>19</v>
      </c>
      <c r="D294">
        <v>2022</v>
      </c>
      <c r="E294" t="s">
        <v>20</v>
      </c>
      <c r="F294" t="s">
        <v>3533</v>
      </c>
      <c r="G294" t="s">
        <v>3534</v>
      </c>
      <c r="H294" t="s">
        <v>3535</v>
      </c>
      <c r="I294" t="s">
        <v>3536</v>
      </c>
      <c r="J294" t="s">
        <v>3537</v>
      </c>
      <c r="K294" t="s">
        <v>3538</v>
      </c>
      <c r="L294" t="s">
        <v>3539</v>
      </c>
      <c r="M294" t="s">
        <v>3540</v>
      </c>
      <c r="N294" t="s">
        <v>3541</v>
      </c>
      <c r="O294" t="s">
        <v>3542</v>
      </c>
      <c r="P294" t="s">
        <v>3543</v>
      </c>
      <c r="Q294" t="s">
        <v>3544</v>
      </c>
    </row>
    <row r="295" spans="1:17" x14ac:dyDescent="0.25">
      <c r="A295" t="s">
        <v>85</v>
      </c>
      <c r="B295" t="s">
        <v>246</v>
      </c>
      <c r="C295" t="s">
        <v>19</v>
      </c>
      <c r="D295">
        <v>2022</v>
      </c>
      <c r="E295" t="s">
        <v>20</v>
      </c>
      <c r="F295" t="s">
        <v>3545</v>
      </c>
      <c r="G295" t="s">
        <v>3546</v>
      </c>
      <c r="H295" t="s">
        <v>3547</v>
      </c>
      <c r="I295" t="s">
        <v>3548</v>
      </c>
      <c r="J295" t="s">
        <v>3549</v>
      </c>
      <c r="K295" t="s">
        <v>3550</v>
      </c>
      <c r="L295" t="s">
        <v>3551</v>
      </c>
      <c r="M295" t="s">
        <v>3552</v>
      </c>
      <c r="N295" t="s">
        <v>3553</v>
      </c>
      <c r="O295" t="s">
        <v>3554</v>
      </c>
      <c r="P295" t="s">
        <v>3555</v>
      </c>
      <c r="Q295" t="s">
        <v>3556</v>
      </c>
    </row>
    <row r="296" spans="1:17" x14ac:dyDescent="0.25">
      <c r="A296" t="s">
        <v>98</v>
      </c>
      <c r="B296" t="s">
        <v>246</v>
      </c>
      <c r="C296" t="s">
        <v>19</v>
      </c>
      <c r="D296">
        <v>2022</v>
      </c>
      <c r="E296" t="s">
        <v>20</v>
      </c>
      <c r="F296" t="s">
        <v>3557</v>
      </c>
      <c r="G296" t="s">
        <v>3558</v>
      </c>
      <c r="H296" t="s">
        <v>3559</v>
      </c>
      <c r="I296" t="s">
        <v>3560</v>
      </c>
      <c r="J296" t="s">
        <v>3561</v>
      </c>
      <c r="K296" t="s">
        <v>3562</v>
      </c>
      <c r="L296" t="s">
        <v>3563</v>
      </c>
      <c r="M296" t="s">
        <v>3564</v>
      </c>
      <c r="N296" t="s">
        <v>3565</v>
      </c>
      <c r="O296" t="s">
        <v>3566</v>
      </c>
      <c r="P296" t="s">
        <v>3567</v>
      </c>
      <c r="Q296" t="s">
        <v>3568</v>
      </c>
    </row>
    <row r="297" spans="1:17" x14ac:dyDescent="0.25">
      <c r="A297" t="s">
        <v>111</v>
      </c>
      <c r="B297" t="s">
        <v>246</v>
      </c>
      <c r="C297" t="s">
        <v>19</v>
      </c>
      <c r="D297">
        <v>2022</v>
      </c>
      <c r="E297" t="s">
        <v>20</v>
      </c>
      <c r="F297" t="s">
        <v>3569</v>
      </c>
      <c r="G297" t="s">
        <v>3570</v>
      </c>
      <c r="H297" t="s">
        <v>3571</v>
      </c>
      <c r="I297" t="s">
        <v>3572</v>
      </c>
      <c r="J297" t="s">
        <v>3573</v>
      </c>
      <c r="K297" t="s">
        <v>3574</v>
      </c>
      <c r="L297" t="s">
        <v>3575</v>
      </c>
      <c r="M297" t="s">
        <v>3576</v>
      </c>
      <c r="N297" t="s">
        <v>3577</v>
      </c>
      <c r="O297" t="s">
        <v>3578</v>
      </c>
      <c r="P297" t="s">
        <v>3579</v>
      </c>
      <c r="Q297" t="s">
        <v>3580</v>
      </c>
    </row>
    <row r="298" spans="1:17" x14ac:dyDescent="0.25">
      <c r="A298" t="s">
        <v>124</v>
      </c>
      <c r="B298" t="s">
        <v>246</v>
      </c>
      <c r="C298" t="s">
        <v>19</v>
      </c>
      <c r="D298">
        <v>2022</v>
      </c>
      <c r="E298" t="s">
        <v>20</v>
      </c>
      <c r="F298" t="s">
        <v>3581</v>
      </c>
      <c r="G298" t="s">
        <v>3582</v>
      </c>
      <c r="H298" t="s">
        <v>3583</v>
      </c>
      <c r="I298" t="s">
        <v>3584</v>
      </c>
      <c r="J298" t="s">
        <v>3585</v>
      </c>
      <c r="K298" t="s">
        <v>3586</v>
      </c>
      <c r="L298" t="s">
        <v>3587</v>
      </c>
      <c r="M298" t="s">
        <v>3588</v>
      </c>
      <c r="N298" t="s">
        <v>3589</v>
      </c>
      <c r="O298" t="s">
        <v>3590</v>
      </c>
      <c r="P298" t="s">
        <v>3591</v>
      </c>
      <c r="Q298" t="s">
        <v>3592</v>
      </c>
    </row>
    <row r="299" spans="1:17" x14ac:dyDescent="0.25">
      <c r="A299" t="s">
        <v>17</v>
      </c>
      <c r="B299" t="s">
        <v>18</v>
      </c>
      <c r="C299" t="s">
        <v>19</v>
      </c>
      <c r="D299">
        <v>2023</v>
      </c>
      <c r="E299" t="s">
        <v>3593</v>
      </c>
      <c r="F299" t="s">
        <v>3594</v>
      </c>
      <c r="G299" t="s">
        <v>3595</v>
      </c>
      <c r="H299" t="s">
        <v>3596</v>
      </c>
      <c r="I299" t="s">
        <v>3597</v>
      </c>
      <c r="J299" t="s">
        <v>3598</v>
      </c>
      <c r="K299" t="s">
        <v>3599</v>
      </c>
      <c r="L299" t="s">
        <v>3600</v>
      </c>
      <c r="M299" t="s">
        <v>3601</v>
      </c>
      <c r="N299" t="s">
        <v>3602</v>
      </c>
      <c r="O299" t="s">
        <v>3603</v>
      </c>
      <c r="P299" t="s">
        <v>3604</v>
      </c>
      <c r="Q299" t="s">
        <v>3605</v>
      </c>
    </row>
    <row r="300" spans="1:17" x14ac:dyDescent="0.25">
      <c r="A300" t="s">
        <v>33</v>
      </c>
      <c r="B300" t="s">
        <v>18</v>
      </c>
      <c r="C300" t="s">
        <v>19</v>
      </c>
      <c r="D300">
        <v>2023</v>
      </c>
      <c r="E300" t="s">
        <v>3593</v>
      </c>
      <c r="F300" t="s">
        <v>3606</v>
      </c>
      <c r="G300" t="s">
        <v>3607</v>
      </c>
      <c r="H300" t="s">
        <v>3608</v>
      </c>
      <c r="I300" t="s">
        <v>3609</v>
      </c>
      <c r="J300" t="s">
        <v>3610</v>
      </c>
      <c r="K300" t="s">
        <v>3611</v>
      </c>
      <c r="L300" t="s">
        <v>3612</v>
      </c>
      <c r="M300" t="s">
        <v>3613</v>
      </c>
      <c r="N300" t="s">
        <v>3614</v>
      </c>
      <c r="O300" t="s">
        <v>3615</v>
      </c>
      <c r="P300" t="s">
        <v>3616</v>
      </c>
      <c r="Q300" t="s">
        <v>3617</v>
      </c>
    </row>
    <row r="301" spans="1:17" x14ac:dyDescent="0.25">
      <c r="A301" t="s">
        <v>46</v>
      </c>
      <c r="B301" t="s">
        <v>18</v>
      </c>
      <c r="C301" t="s">
        <v>19</v>
      </c>
      <c r="D301">
        <v>2023</v>
      </c>
      <c r="E301" t="s">
        <v>3593</v>
      </c>
      <c r="F301" t="s">
        <v>3618</v>
      </c>
      <c r="G301" t="s">
        <v>3619</v>
      </c>
      <c r="H301" t="s">
        <v>3620</v>
      </c>
      <c r="I301" t="s">
        <v>3621</v>
      </c>
      <c r="J301" t="s">
        <v>3622</v>
      </c>
      <c r="K301" t="s">
        <v>3623</v>
      </c>
      <c r="L301" t="s">
        <v>3624</v>
      </c>
      <c r="M301" t="s">
        <v>3625</v>
      </c>
      <c r="N301" t="s">
        <v>3626</v>
      </c>
      <c r="O301" t="s">
        <v>3627</v>
      </c>
      <c r="P301" t="s">
        <v>3628</v>
      </c>
      <c r="Q301" t="s">
        <v>3629</v>
      </c>
    </row>
    <row r="302" spans="1:17" x14ac:dyDescent="0.25">
      <c r="A302" t="s">
        <v>59</v>
      </c>
      <c r="B302" t="s">
        <v>18</v>
      </c>
      <c r="C302" t="s">
        <v>19</v>
      </c>
      <c r="D302">
        <v>2023</v>
      </c>
      <c r="E302" t="s">
        <v>3593</v>
      </c>
      <c r="F302" t="s">
        <v>3630</v>
      </c>
      <c r="G302" t="s">
        <v>3631</v>
      </c>
      <c r="H302" t="s">
        <v>3632</v>
      </c>
      <c r="I302" t="s">
        <v>3633</v>
      </c>
      <c r="J302" t="s">
        <v>3634</v>
      </c>
      <c r="K302" t="s">
        <v>3635</v>
      </c>
      <c r="L302" t="s">
        <v>3636</v>
      </c>
      <c r="M302" t="s">
        <v>3637</v>
      </c>
      <c r="N302" t="s">
        <v>3638</v>
      </c>
      <c r="O302" t="s">
        <v>3639</v>
      </c>
      <c r="P302" t="s">
        <v>3640</v>
      </c>
      <c r="Q302" t="s">
        <v>3641</v>
      </c>
    </row>
    <row r="303" spans="1:17" x14ac:dyDescent="0.25">
      <c r="A303" t="s">
        <v>72</v>
      </c>
      <c r="B303" t="s">
        <v>18</v>
      </c>
      <c r="C303" t="s">
        <v>19</v>
      </c>
      <c r="D303">
        <v>2023</v>
      </c>
      <c r="E303" t="s">
        <v>3593</v>
      </c>
      <c r="F303" t="s">
        <v>3642</v>
      </c>
      <c r="G303" t="s">
        <v>3643</v>
      </c>
      <c r="H303" t="s">
        <v>3644</v>
      </c>
      <c r="I303" t="s">
        <v>3645</v>
      </c>
      <c r="J303" t="s">
        <v>3646</v>
      </c>
      <c r="K303" t="s">
        <v>3647</v>
      </c>
      <c r="L303" t="s">
        <v>3648</v>
      </c>
      <c r="M303" t="s">
        <v>3649</v>
      </c>
      <c r="N303" t="s">
        <v>3650</v>
      </c>
      <c r="O303" t="s">
        <v>3651</v>
      </c>
      <c r="P303" t="s">
        <v>3652</v>
      </c>
      <c r="Q303" t="s">
        <v>3653</v>
      </c>
    </row>
    <row r="304" spans="1:17" x14ac:dyDescent="0.25">
      <c r="A304" t="s">
        <v>85</v>
      </c>
      <c r="B304" t="s">
        <v>18</v>
      </c>
      <c r="C304" t="s">
        <v>19</v>
      </c>
      <c r="D304">
        <v>2023</v>
      </c>
      <c r="E304" t="s">
        <v>3593</v>
      </c>
      <c r="F304" t="s">
        <v>3654</v>
      </c>
      <c r="G304" t="s">
        <v>3655</v>
      </c>
      <c r="H304" t="s">
        <v>3656</v>
      </c>
      <c r="I304" t="s">
        <v>3657</v>
      </c>
      <c r="J304" t="s">
        <v>3658</v>
      </c>
      <c r="K304" t="s">
        <v>3659</v>
      </c>
      <c r="L304" t="s">
        <v>3660</v>
      </c>
      <c r="M304" t="s">
        <v>3661</v>
      </c>
      <c r="N304" t="s">
        <v>3662</v>
      </c>
      <c r="O304" t="s">
        <v>3663</v>
      </c>
      <c r="P304" t="s">
        <v>3664</v>
      </c>
      <c r="Q304" t="s">
        <v>3665</v>
      </c>
    </row>
    <row r="305" spans="1:17" x14ac:dyDescent="0.25">
      <c r="A305" t="s">
        <v>98</v>
      </c>
      <c r="B305" t="s">
        <v>18</v>
      </c>
      <c r="C305" t="s">
        <v>19</v>
      </c>
      <c r="D305">
        <v>2023</v>
      </c>
      <c r="E305" t="s">
        <v>3593</v>
      </c>
      <c r="F305" t="s">
        <v>3666</v>
      </c>
      <c r="G305" t="s">
        <v>3667</v>
      </c>
      <c r="H305" t="s">
        <v>3668</v>
      </c>
      <c r="I305" t="s">
        <v>3669</v>
      </c>
      <c r="J305" t="s">
        <v>3670</v>
      </c>
      <c r="K305" t="s">
        <v>3671</v>
      </c>
      <c r="L305" t="s">
        <v>3672</v>
      </c>
      <c r="M305" t="s">
        <v>3673</v>
      </c>
      <c r="N305" t="s">
        <v>3674</v>
      </c>
      <c r="O305" t="s">
        <v>3675</v>
      </c>
      <c r="P305" t="s">
        <v>3676</v>
      </c>
      <c r="Q305" t="s">
        <v>3677</v>
      </c>
    </row>
    <row r="306" spans="1:17" x14ac:dyDescent="0.25">
      <c r="A306" t="s">
        <v>111</v>
      </c>
      <c r="B306" t="s">
        <v>18</v>
      </c>
      <c r="C306" t="s">
        <v>19</v>
      </c>
      <c r="D306">
        <v>2023</v>
      </c>
      <c r="E306" t="s">
        <v>3593</v>
      </c>
      <c r="F306" t="s">
        <v>3678</v>
      </c>
      <c r="G306" t="s">
        <v>3679</v>
      </c>
      <c r="H306" t="s">
        <v>3680</v>
      </c>
      <c r="I306" t="s">
        <v>3681</v>
      </c>
      <c r="J306" t="s">
        <v>3682</v>
      </c>
      <c r="K306" t="s">
        <v>3683</v>
      </c>
      <c r="L306" t="s">
        <v>3684</v>
      </c>
      <c r="M306" t="s">
        <v>3685</v>
      </c>
      <c r="N306" t="s">
        <v>3686</v>
      </c>
      <c r="O306" t="s">
        <v>3687</v>
      </c>
      <c r="P306" t="s">
        <v>3688</v>
      </c>
      <c r="Q306" t="s">
        <v>3689</v>
      </c>
    </row>
    <row r="307" spans="1:17" x14ac:dyDescent="0.25">
      <c r="A307" t="s">
        <v>124</v>
      </c>
      <c r="B307" t="s">
        <v>18</v>
      </c>
      <c r="C307" t="s">
        <v>19</v>
      </c>
      <c r="D307">
        <v>2023</v>
      </c>
      <c r="E307" t="s">
        <v>3593</v>
      </c>
      <c r="F307" t="s">
        <v>3690</v>
      </c>
      <c r="G307" t="s">
        <v>3691</v>
      </c>
      <c r="H307" t="s">
        <v>3692</v>
      </c>
      <c r="I307" t="s">
        <v>3693</v>
      </c>
      <c r="J307" t="s">
        <v>3694</v>
      </c>
      <c r="K307" t="s">
        <v>3695</v>
      </c>
      <c r="L307" t="s">
        <v>3696</v>
      </c>
      <c r="M307" t="s">
        <v>3697</v>
      </c>
      <c r="N307" t="s">
        <v>3698</v>
      </c>
      <c r="O307" t="s">
        <v>3699</v>
      </c>
      <c r="P307" t="s">
        <v>3700</v>
      </c>
      <c r="Q307" t="s">
        <v>3701</v>
      </c>
    </row>
    <row r="308" spans="1:17" x14ac:dyDescent="0.25">
      <c r="A308" t="s">
        <v>17</v>
      </c>
      <c r="B308" t="s">
        <v>137</v>
      </c>
      <c r="C308" t="s">
        <v>19</v>
      </c>
      <c r="D308">
        <v>2023</v>
      </c>
      <c r="E308" t="s">
        <v>3593</v>
      </c>
      <c r="F308" t="s">
        <v>3702</v>
      </c>
      <c r="G308" t="s">
        <v>3703</v>
      </c>
      <c r="H308" t="s">
        <v>3704</v>
      </c>
      <c r="I308" t="s">
        <v>3705</v>
      </c>
      <c r="J308" t="s">
        <v>3706</v>
      </c>
      <c r="K308" t="s">
        <v>3707</v>
      </c>
      <c r="L308" t="s">
        <v>3708</v>
      </c>
      <c r="M308" t="s">
        <v>3709</v>
      </c>
      <c r="N308" t="s">
        <v>3710</v>
      </c>
      <c r="O308" t="s">
        <v>3711</v>
      </c>
      <c r="P308" t="s">
        <v>3712</v>
      </c>
      <c r="Q308" t="s">
        <v>3713</v>
      </c>
    </row>
    <row r="309" spans="1:17" x14ac:dyDescent="0.25">
      <c r="A309" t="s">
        <v>33</v>
      </c>
      <c r="B309" t="s">
        <v>137</v>
      </c>
      <c r="C309" t="s">
        <v>19</v>
      </c>
      <c r="D309">
        <v>2023</v>
      </c>
      <c r="E309" t="s">
        <v>3593</v>
      </c>
      <c r="F309" t="s">
        <v>3714</v>
      </c>
      <c r="G309" t="s">
        <v>3715</v>
      </c>
      <c r="H309" t="s">
        <v>3716</v>
      </c>
      <c r="I309" t="s">
        <v>3717</v>
      </c>
      <c r="J309" t="s">
        <v>3718</v>
      </c>
      <c r="K309" t="s">
        <v>3719</v>
      </c>
      <c r="L309" t="s">
        <v>3720</v>
      </c>
      <c r="M309" t="s">
        <v>3721</v>
      </c>
      <c r="N309" t="s">
        <v>3722</v>
      </c>
      <c r="O309" t="s">
        <v>3723</v>
      </c>
      <c r="P309" t="s">
        <v>3724</v>
      </c>
      <c r="Q309" t="s">
        <v>3725</v>
      </c>
    </row>
    <row r="310" spans="1:17" x14ac:dyDescent="0.25">
      <c r="A310" t="s">
        <v>46</v>
      </c>
      <c r="B310" t="s">
        <v>137</v>
      </c>
      <c r="C310" t="s">
        <v>19</v>
      </c>
      <c r="D310">
        <v>2023</v>
      </c>
      <c r="E310" t="s">
        <v>3593</v>
      </c>
      <c r="F310" t="s">
        <v>3726</v>
      </c>
      <c r="G310" t="s">
        <v>3727</v>
      </c>
      <c r="H310" t="s">
        <v>3728</v>
      </c>
      <c r="I310" t="s">
        <v>3729</v>
      </c>
      <c r="J310" t="s">
        <v>3730</v>
      </c>
      <c r="K310" t="s">
        <v>3731</v>
      </c>
      <c r="L310" t="s">
        <v>3732</v>
      </c>
      <c r="M310" t="s">
        <v>3733</v>
      </c>
      <c r="N310" t="s">
        <v>3734</v>
      </c>
      <c r="O310" t="s">
        <v>3735</v>
      </c>
      <c r="P310" t="s">
        <v>3736</v>
      </c>
      <c r="Q310" t="s">
        <v>3737</v>
      </c>
    </row>
    <row r="311" spans="1:17" x14ac:dyDescent="0.25">
      <c r="A311" t="s">
        <v>59</v>
      </c>
      <c r="B311" t="s">
        <v>137</v>
      </c>
      <c r="C311" t="s">
        <v>19</v>
      </c>
      <c r="D311">
        <v>2023</v>
      </c>
      <c r="E311" t="s">
        <v>3593</v>
      </c>
      <c r="F311" t="s">
        <v>3738</v>
      </c>
      <c r="G311" t="s">
        <v>3739</v>
      </c>
      <c r="H311" t="s">
        <v>3740</v>
      </c>
      <c r="I311" t="s">
        <v>3741</v>
      </c>
      <c r="J311" t="s">
        <v>3742</v>
      </c>
      <c r="K311" t="s">
        <v>3743</v>
      </c>
      <c r="L311" t="s">
        <v>3744</v>
      </c>
      <c r="M311" t="s">
        <v>3745</v>
      </c>
      <c r="N311" t="s">
        <v>3746</v>
      </c>
      <c r="O311" t="s">
        <v>3747</v>
      </c>
      <c r="P311" t="s">
        <v>3748</v>
      </c>
      <c r="Q311" t="s">
        <v>3749</v>
      </c>
    </row>
    <row r="312" spans="1:17" x14ac:dyDescent="0.25">
      <c r="A312" t="s">
        <v>72</v>
      </c>
      <c r="B312" t="s">
        <v>137</v>
      </c>
      <c r="C312" t="s">
        <v>19</v>
      </c>
      <c r="D312">
        <v>2023</v>
      </c>
      <c r="E312" t="s">
        <v>3593</v>
      </c>
      <c r="F312" t="s">
        <v>3750</v>
      </c>
      <c r="G312" t="s">
        <v>3751</v>
      </c>
      <c r="H312" t="s">
        <v>3752</v>
      </c>
      <c r="I312" t="s">
        <v>3753</v>
      </c>
      <c r="J312" t="s">
        <v>3754</v>
      </c>
      <c r="K312" t="s">
        <v>3755</v>
      </c>
      <c r="L312" t="s">
        <v>3756</v>
      </c>
      <c r="M312" t="s">
        <v>3757</v>
      </c>
      <c r="N312" t="s">
        <v>3758</v>
      </c>
      <c r="O312" t="s">
        <v>3759</v>
      </c>
      <c r="P312" t="s">
        <v>3760</v>
      </c>
      <c r="Q312" t="s">
        <v>3761</v>
      </c>
    </row>
    <row r="313" spans="1:17" x14ac:dyDescent="0.25">
      <c r="A313" t="s">
        <v>85</v>
      </c>
      <c r="B313" t="s">
        <v>137</v>
      </c>
      <c r="C313" t="s">
        <v>19</v>
      </c>
      <c r="D313">
        <v>2023</v>
      </c>
      <c r="E313" t="s">
        <v>3593</v>
      </c>
      <c r="F313" t="s">
        <v>3762</v>
      </c>
      <c r="G313" t="s">
        <v>3763</v>
      </c>
      <c r="H313" t="s">
        <v>3764</v>
      </c>
      <c r="I313" t="s">
        <v>3765</v>
      </c>
      <c r="J313" t="s">
        <v>3766</v>
      </c>
      <c r="K313" t="s">
        <v>3767</v>
      </c>
      <c r="L313" t="s">
        <v>3768</v>
      </c>
      <c r="M313" t="s">
        <v>3769</v>
      </c>
      <c r="N313" t="s">
        <v>3770</v>
      </c>
      <c r="O313" t="s">
        <v>3771</v>
      </c>
      <c r="P313" t="s">
        <v>3772</v>
      </c>
      <c r="Q313" t="s">
        <v>3773</v>
      </c>
    </row>
    <row r="314" spans="1:17" x14ac:dyDescent="0.25">
      <c r="A314" t="s">
        <v>98</v>
      </c>
      <c r="B314" t="s">
        <v>137</v>
      </c>
      <c r="C314" t="s">
        <v>19</v>
      </c>
      <c r="D314">
        <v>2023</v>
      </c>
      <c r="E314" t="s">
        <v>3593</v>
      </c>
      <c r="F314" t="s">
        <v>3774</v>
      </c>
      <c r="G314" t="s">
        <v>3775</v>
      </c>
      <c r="H314" t="s">
        <v>3776</v>
      </c>
      <c r="I314" t="s">
        <v>3777</v>
      </c>
      <c r="J314" t="s">
        <v>3778</v>
      </c>
      <c r="K314" t="s">
        <v>3779</v>
      </c>
      <c r="L314" t="s">
        <v>3780</v>
      </c>
      <c r="M314" t="s">
        <v>3781</v>
      </c>
      <c r="N314" t="s">
        <v>3782</v>
      </c>
      <c r="O314" t="s">
        <v>3783</v>
      </c>
      <c r="P314" t="s">
        <v>3784</v>
      </c>
      <c r="Q314" t="s">
        <v>3785</v>
      </c>
    </row>
    <row r="315" spans="1:17" x14ac:dyDescent="0.25">
      <c r="A315" t="s">
        <v>111</v>
      </c>
      <c r="B315" t="s">
        <v>137</v>
      </c>
      <c r="C315" t="s">
        <v>19</v>
      </c>
      <c r="D315">
        <v>2023</v>
      </c>
      <c r="E315" t="s">
        <v>3593</v>
      </c>
      <c r="F315" t="s">
        <v>3786</v>
      </c>
      <c r="G315" t="s">
        <v>3787</v>
      </c>
      <c r="H315" t="s">
        <v>3788</v>
      </c>
      <c r="I315" t="s">
        <v>3789</v>
      </c>
      <c r="J315" t="s">
        <v>3790</v>
      </c>
      <c r="K315" t="s">
        <v>3791</v>
      </c>
      <c r="L315" t="s">
        <v>3792</v>
      </c>
      <c r="M315" t="s">
        <v>3793</v>
      </c>
      <c r="N315" t="s">
        <v>3794</v>
      </c>
      <c r="O315" t="s">
        <v>3795</v>
      </c>
      <c r="P315" t="s">
        <v>3796</v>
      </c>
      <c r="Q315" t="s">
        <v>3797</v>
      </c>
    </row>
    <row r="316" spans="1:17" x14ac:dyDescent="0.25">
      <c r="A316" t="s">
        <v>124</v>
      </c>
      <c r="B316" t="s">
        <v>137</v>
      </c>
      <c r="C316" t="s">
        <v>19</v>
      </c>
      <c r="D316">
        <v>2023</v>
      </c>
      <c r="E316" t="s">
        <v>3593</v>
      </c>
      <c r="F316" t="s">
        <v>3798</v>
      </c>
      <c r="G316" t="s">
        <v>3799</v>
      </c>
      <c r="H316" t="s">
        <v>3800</v>
      </c>
      <c r="I316" t="s">
        <v>3801</v>
      </c>
      <c r="J316" t="s">
        <v>3802</v>
      </c>
      <c r="K316" t="s">
        <v>3803</v>
      </c>
      <c r="L316" t="s">
        <v>3804</v>
      </c>
      <c r="M316" t="s">
        <v>3805</v>
      </c>
      <c r="N316" t="s">
        <v>3806</v>
      </c>
      <c r="O316" t="s">
        <v>3807</v>
      </c>
      <c r="P316" t="s">
        <v>3808</v>
      </c>
      <c r="Q316" t="s">
        <v>3809</v>
      </c>
    </row>
    <row r="317" spans="1:17" x14ac:dyDescent="0.25">
      <c r="A317" t="s">
        <v>17</v>
      </c>
      <c r="B317" t="s">
        <v>246</v>
      </c>
      <c r="C317" t="s">
        <v>19</v>
      </c>
      <c r="D317">
        <v>2023</v>
      </c>
      <c r="E317" t="s">
        <v>3593</v>
      </c>
      <c r="F317" t="s">
        <v>3810</v>
      </c>
      <c r="G317" t="s">
        <v>3811</v>
      </c>
      <c r="H317" t="s">
        <v>3812</v>
      </c>
      <c r="I317" t="s">
        <v>3813</v>
      </c>
      <c r="J317" t="s">
        <v>3814</v>
      </c>
      <c r="K317" t="s">
        <v>3815</v>
      </c>
      <c r="L317" t="s">
        <v>3816</v>
      </c>
      <c r="M317" t="s">
        <v>3817</v>
      </c>
      <c r="N317" t="s">
        <v>3818</v>
      </c>
      <c r="O317" t="s">
        <v>3819</v>
      </c>
      <c r="P317" t="s">
        <v>3820</v>
      </c>
      <c r="Q317" t="s">
        <v>3821</v>
      </c>
    </row>
    <row r="318" spans="1:17" x14ac:dyDescent="0.25">
      <c r="A318" t="s">
        <v>33</v>
      </c>
      <c r="B318" t="s">
        <v>246</v>
      </c>
      <c r="C318" t="s">
        <v>19</v>
      </c>
      <c r="D318">
        <v>2023</v>
      </c>
      <c r="E318" t="s">
        <v>3593</v>
      </c>
      <c r="F318" t="s">
        <v>3822</v>
      </c>
      <c r="G318" t="s">
        <v>3823</v>
      </c>
      <c r="H318" t="s">
        <v>3824</v>
      </c>
      <c r="I318" t="s">
        <v>3825</v>
      </c>
      <c r="J318" t="s">
        <v>3826</v>
      </c>
      <c r="K318" t="s">
        <v>3827</v>
      </c>
      <c r="L318" t="s">
        <v>3828</v>
      </c>
      <c r="M318" t="s">
        <v>3829</v>
      </c>
      <c r="N318" t="s">
        <v>3830</v>
      </c>
      <c r="O318" t="s">
        <v>3831</v>
      </c>
      <c r="P318" t="s">
        <v>3832</v>
      </c>
      <c r="Q318" t="s">
        <v>3833</v>
      </c>
    </row>
    <row r="319" spans="1:17" x14ac:dyDescent="0.25">
      <c r="A319" t="s">
        <v>46</v>
      </c>
      <c r="B319" t="s">
        <v>246</v>
      </c>
      <c r="C319" t="s">
        <v>19</v>
      </c>
      <c r="D319">
        <v>2023</v>
      </c>
      <c r="E319" t="s">
        <v>3593</v>
      </c>
      <c r="F319" t="s">
        <v>3834</v>
      </c>
      <c r="G319" t="s">
        <v>3835</v>
      </c>
      <c r="H319" t="s">
        <v>3836</v>
      </c>
      <c r="I319" t="s">
        <v>3837</v>
      </c>
      <c r="J319" t="s">
        <v>3838</v>
      </c>
      <c r="K319" t="s">
        <v>3839</v>
      </c>
      <c r="L319" t="s">
        <v>3840</v>
      </c>
      <c r="M319" t="s">
        <v>3841</v>
      </c>
      <c r="N319" t="s">
        <v>3842</v>
      </c>
      <c r="O319" t="s">
        <v>3843</v>
      </c>
      <c r="P319" t="s">
        <v>3844</v>
      </c>
      <c r="Q319" t="s">
        <v>3845</v>
      </c>
    </row>
    <row r="320" spans="1:17" x14ac:dyDescent="0.25">
      <c r="A320" t="s">
        <v>59</v>
      </c>
      <c r="B320" t="s">
        <v>246</v>
      </c>
      <c r="C320" t="s">
        <v>19</v>
      </c>
      <c r="D320">
        <v>2023</v>
      </c>
      <c r="E320" t="s">
        <v>3593</v>
      </c>
      <c r="F320" t="s">
        <v>3846</v>
      </c>
      <c r="G320" t="s">
        <v>3847</v>
      </c>
      <c r="H320" t="s">
        <v>3848</v>
      </c>
      <c r="I320" t="s">
        <v>3849</v>
      </c>
      <c r="J320" t="s">
        <v>3850</v>
      </c>
      <c r="K320" t="s">
        <v>3851</v>
      </c>
      <c r="L320" t="s">
        <v>3852</v>
      </c>
      <c r="M320" t="s">
        <v>3853</v>
      </c>
      <c r="N320" t="s">
        <v>3854</v>
      </c>
      <c r="O320" t="s">
        <v>3855</v>
      </c>
      <c r="P320" t="s">
        <v>3856</v>
      </c>
      <c r="Q320" t="s">
        <v>3857</v>
      </c>
    </row>
    <row r="321" spans="1:17" x14ac:dyDescent="0.25">
      <c r="A321" t="s">
        <v>72</v>
      </c>
      <c r="B321" t="s">
        <v>246</v>
      </c>
      <c r="C321" t="s">
        <v>19</v>
      </c>
      <c r="D321">
        <v>2023</v>
      </c>
      <c r="E321" t="s">
        <v>3593</v>
      </c>
      <c r="F321" t="s">
        <v>3858</v>
      </c>
      <c r="G321" t="s">
        <v>3859</v>
      </c>
      <c r="H321" t="s">
        <v>3860</v>
      </c>
      <c r="I321" t="s">
        <v>3861</v>
      </c>
      <c r="J321" t="s">
        <v>3862</v>
      </c>
      <c r="K321" t="s">
        <v>3863</v>
      </c>
      <c r="L321" t="s">
        <v>3864</v>
      </c>
      <c r="M321" t="s">
        <v>3865</v>
      </c>
      <c r="N321" t="s">
        <v>3866</v>
      </c>
      <c r="O321" t="s">
        <v>3867</v>
      </c>
      <c r="P321" t="s">
        <v>3868</v>
      </c>
      <c r="Q321" t="s">
        <v>3869</v>
      </c>
    </row>
    <row r="322" spans="1:17" x14ac:dyDescent="0.25">
      <c r="A322" t="s">
        <v>85</v>
      </c>
      <c r="B322" t="s">
        <v>246</v>
      </c>
      <c r="C322" t="s">
        <v>19</v>
      </c>
      <c r="D322">
        <v>2023</v>
      </c>
      <c r="E322" t="s">
        <v>3593</v>
      </c>
      <c r="F322" t="s">
        <v>3870</v>
      </c>
      <c r="G322" t="s">
        <v>3871</v>
      </c>
      <c r="H322" t="s">
        <v>3872</v>
      </c>
      <c r="I322" t="s">
        <v>3873</v>
      </c>
      <c r="J322" t="s">
        <v>3874</v>
      </c>
      <c r="K322" t="s">
        <v>3875</v>
      </c>
      <c r="L322" t="s">
        <v>3876</v>
      </c>
      <c r="M322" t="s">
        <v>3877</v>
      </c>
      <c r="N322" t="s">
        <v>3878</v>
      </c>
      <c r="O322" t="s">
        <v>3879</v>
      </c>
      <c r="P322" t="s">
        <v>3880</v>
      </c>
      <c r="Q322" t="s">
        <v>3881</v>
      </c>
    </row>
    <row r="323" spans="1:17" x14ac:dyDescent="0.25">
      <c r="A323" t="s">
        <v>98</v>
      </c>
      <c r="B323" t="s">
        <v>246</v>
      </c>
      <c r="C323" t="s">
        <v>19</v>
      </c>
      <c r="D323">
        <v>2023</v>
      </c>
      <c r="E323" t="s">
        <v>3593</v>
      </c>
      <c r="F323" t="s">
        <v>3882</v>
      </c>
      <c r="G323" t="s">
        <v>3883</v>
      </c>
      <c r="H323" t="s">
        <v>3884</v>
      </c>
      <c r="I323" t="s">
        <v>3885</v>
      </c>
      <c r="J323" t="s">
        <v>3886</v>
      </c>
      <c r="K323" t="s">
        <v>3887</v>
      </c>
      <c r="L323" t="s">
        <v>3888</v>
      </c>
      <c r="M323" t="s">
        <v>3889</v>
      </c>
      <c r="N323" t="s">
        <v>3890</v>
      </c>
      <c r="O323" t="s">
        <v>3891</v>
      </c>
      <c r="P323" t="s">
        <v>3892</v>
      </c>
      <c r="Q323" t="s">
        <v>3893</v>
      </c>
    </row>
    <row r="324" spans="1:17" x14ac:dyDescent="0.25">
      <c r="A324" t="s">
        <v>111</v>
      </c>
      <c r="B324" t="s">
        <v>246</v>
      </c>
      <c r="C324" t="s">
        <v>19</v>
      </c>
      <c r="D324">
        <v>2023</v>
      </c>
      <c r="E324" t="s">
        <v>3593</v>
      </c>
      <c r="F324" t="s">
        <v>3894</v>
      </c>
      <c r="G324" t="s">
        <v>3895</v>
      </c>
      <c r="H324" t="s">
        <v>3896</v>
      </c>
      <c r="I324" t="s">
        <v>3897</v>
      </c>
      <c r="J324" t="s">
        <v>3898</v>
      </c>
      <c r="K324" t="s">
        <v>3899</v>
      </c>
      <c r="L324" t="s">
        <v>3900</v>
      </c>
      <c r="M324" t="s">
        <v>3901</v>
      </c>
      <c r="N324" t="s">
        <v>3902</v>
      </c>
      <c r="O324" t="s">
        <v>3903</v>
      </c>
      <c r="P324" t="s">
        <v>3904</v>
      </c>
      <c r="Q324" t="s">
        <v>3905</v>
      </c>
    </row>
    <row r="325" spans="1:17" x14ac:dyDescent="0.25">
      <c r="A325" t="s">
        <v>124</v>
      </c>
      <c r="B325" t="s">
        <v>246</v>
      </c>
      <c r="C325" t="s">
        <v>19</v>
      </c>
      <c r="D325">
        <v>2023</v>
      </c>
      <c r="E325" t="s">
        <v>3593</v>
      </c>
      <c r="F325" t="s">
        <v>3906</v>
      </c>
      <c r="G325" t="s">
        <v>3907</v>
      </c>
      <c r="H325" t="s">
        <v>3908</v>
      </c>
      <c r="I325" t="s">
        <v>3909</v>
      </c>
      <c r="J325" t="s">
        <v>3910</v>
      </c>
      <c r="K325" t="s">
        <v>3911</v>
      </c>
      <c r="L325" t="s">
        <v>3912</v>
      </c>
      <c r="M325" t="s">
        <v>3913</v>
      </c>
      <c r="N325" t="s">
        <v>3914</v>
      </c>
      <c r="O325" t="s">
        <v>3915</v>
      </c>
      <c r="P325" t="s">
        <v>3916</v>
      </c>
      <c r="Q325" t="s">
        <v>3917</v>
      </c>
    </row>
    <row r="326" spans="1:17" x14ac:dyDescent="0.25">
      <c r="A326" t="s">
        <v>17</v>
      </c>
      <c r="B326" t="s">
        <v>18</v>
      </c>
      <c r="C326" t="s">
        <v>19</v>
      </c>
      <c r="D326">
        <v>2023</v>
      </c>
      <c r="E326" t="s">
        <v>3918</v>
      </c>
      <c r="F326" t="s">
        <v>3919</v>
      </c>
      <c r="G326" t="s">
        <v>3920</v>
      </c>
      <c r="H326" t="s">
        <v>3921</v>
      </c>
      <c r="I326" t="s">
        <v>3922</v>
      </c>
      <c r="J326" t="s">
        <v>3923</v>
      </c>
      <c r="K326" t="s">
        <v>3924</v>
      </c>
      <c r="L326" t="s">
        <v>3925</v>
      </c>
      <c r="M326" t="s">
        <v>3926</v>
      </c>
      <c r="N326" t="s">
        <v>3927</v>
      </c>
      <c r="O326" t="s">
        <v>3928</v>
      </c>
      <c r="P326" t="s">
        <v>3929</v>
      </c>
      <c r="Q326" t="s">
        <v>3930</v>
      </c>
    </row>
    <row r="327" spans="1:17" x14ac:dyDescent="0.25">
      <c r="A327" t="s">
        <v>33</v>
      </c>
      <c r="B327" t="s">
        <v>18</v>
      </c>
      <c r="C327" t="s">
        <v>19</v>
      </c>
      <c r="D327">
        <v>2023</v>
      </c>
      <c r="E327" t="s">
        <v>3918</v>
      </c>
      <c r="F327" t="s">
        <v>3931</v>
      </c>
      <c r="G327" t="s">
        <v>3932</v>
      </c>
      <c r="H327" t="s">
        <v>3933</v>
      </c>
      <c r="I327" t="s">
        <v>3934</v>
      </c>
      <c r="J327" t="s">
        <v>3935</v>
      </c>
      <c r="K327" t="s">
        <v>3936</v>
      </c>
      <c r="L327" t="s">
        <v>3937</v>
      </c>
      <c r="M327" t="s">
        <v>3938</v>
      </c>
      <c r="N327" t="s">
        <v>3939</v>
      </c>
      <c r="O327" t="s">
        <v>3940</v>
      </c>
      <c r="P327" t="s">
        <v>3941</v>
      </c>
      <c r="Q327" t="s">
        <v>3942</v>
      </c>
    </row>
    <row r="328" spans="1:17" x14ac:dyDescent="0.25">
      <c r="A328" t="s">
        <v>46</v>
      </c>
      <c r="B328" t="s">
        <v>18</v>
      </c>
      <c r="C328" t="s">
        <v>19</v>
      </c>
      <c r="D328">
        <v>2023</v>
      </c>
      <c r="E328" t="s">
        <v>3918</v>
      </c>
      <c r="F328" t="s">
        <v>3943</v>
      </c>
      <c r="G328" t="s">
        <v>3944</v>
      </c>
      <c r="H328" t="s">
        <v>3945</v>
      </c>
      <c r="I328" t="s">
        <v>3946</v>
      </c>
      <c r="J328" t="s">
        <v>3947</v>
      </c>
      <c r="K328" t="s">
        <v>3948</v>
      </c>
      <c r="L328" t="s">
        <v>3949</v>
      </c>
      <c r="M328" t="s">
        <v>3950</v>
      </c>
      <c r="N328" t="s">
        <v>3951</v>
      </c>
      <c r="O328" t="s">
        <v>3952</v>
      </c>
      <c r="P328" t="s">
        <v>3953</v>
      </c>
      <c r="Q328" t="s">
        <v>3954</v>
      </c>
    </row>
    <row r="329" spans="1:17" x14ac:dyDescent="0.25">
      <c r="A329" t="s">
        <v>59</v>
      </c>
      <c r="B329" t="s">
        <v>18</v>
      </c>
      <c r="C329" t="s">
        <v>19</v>
      </c>
      <c r="D329">
        <v>2023</v>
      </c>
      <c r="E329" t="s">
        <v>3918</v>
      </c>
      <c r="F329" t="s">
        <v>3955</v>
      </c>
      <c r="G329" t="s">
        <v>3956</v>
      </c>
      <c r="H329" t="s">
        <v>3957</v>
      </c>
      <c r="I329" t="s">
        <v>3958</v>
      </c>
      <c r="J329" t="s">
        <v>3959</v>
      </c>
      <c r="K329" t="s">
        <v>3960</v>
      </c>
      <c r="L329" t="s">
        <v>3961</v>
      </c>
      <c r="M329" t="s">
        <v>3962</v>
      </c>
      <c r="N329" t="s">
        <v>3963</v>
      </c>
      <c r="O329" t="s">
        <v>3964</v>
      </c>
      <c r="P329" t="s">
        <v>3965</v>
      </c>
      <c r="Q329" t="s">
        <v>3966</v>
      </c>
    </row>
    <row r="330" spans="1:17" x14ac:dyDescent="0.25">
      <c r="A330" t="s">
        <v>72</v>
      </c>
      <c r="B330" t="s">
        <v>18</v>
      </c>
      <c r="C330" t="s">
        <v>19</v>
      </c>
      <c r="D330">
        <v>2023</v>
      </c>
      <c r="E330" t="s">
        <v>3918</v>
      </c>
      <c r="F330" t="s">
        <v>3967</v>
      </c>
      <c r="G330" t="s">
        <v>3968</v>
      </c>
      <c r="H330" t="s">
        <v>3969</v>
      </c>
      <c r="I330" t="s">
        <v>3970</v>
      </c>
      <c r="J330" t="s">
        <v>3971</v>
      </c>
      <c r="K330" t="s">
        <v>3972</v>
      </c>
      <c r="L330" t="s">
        <v>3973</v>
      </c>
      <c r="M330" t="s">
        <v>3974</v>
      </c>
      <c r="N330" t="s">
        <v>3975</v>
      </c>
      <c r="O330" t="s">
        <v>3976</v>
      </c>
      <c r="P330" t="s">
        <v>3977</v>
      </c>
      <c r="Q330" t="s">
        <v>3978</v>
      </c>
    </row>
    <row r="331" spans="1:17" x14ac:dyDescent="0.25">
      <c r="A331" t="s">
        <v>85</v>
      </c>
      <c r="B331" t="s">
        <v>18</v>
      </c>
      <c r="C331" t="s">
        <v>19</v>
      </c>
      <c r="D331">
        <v>2023</v>
      </c>
      <c r="E331" t="s">
        <v>3918</v>
      </c>
      <c r="F331" t="s">
        <v>3979</v>
      </c>
      <c r="G331" t="s">
        <v>3980</v>
      </c>
      <c r="H331" t="s">
        <v>3981</v>
      </c>
      <c r="I331" t="s">
        <v>3982</v>
      </c>
      <c r="J331" t="s">
        <v>3983</v>
      </c>
      <c r="K331" t="s">
        <v>3984</v>
      </c>
      <c r="L331" t="s">
        <v>3985</v>
      </c>
      <c r="M331" t="s">
        <v>3986</v>
      </c>
      <c r="N331" t="s">
        <v>3987</v>
      </c>
      <c r="O331" t="s">
        <v>3988</v>
      </c>
      <c r="P331" t="s">
        <v>3989</v>
      </c>
      <c r="Q331" t="s">
        <v>3990</v>
      </c>
    </row>
    <row r="332" spans="1:17" x14ac:dyDescent="0.25">
      <c r="A332" t="s">
        <v>98</v>
      </c>
      <c r="B332" t="s">
        <v>18</v>
      </c>
      <c r="C332" t="s">
        <v>19</v>
      </c>
      <c r="D332">
        <v>2023</v>
      </c>
      <c r="E332" t="s">
        <v>3918</v>
      </c>
      <c r="F332" t="s">
        <v>3991</v>
      </c>
      <c r="G332" t="s">
        <v>3992</v>
      </c>
      <c r="H332" t="s">
        <v>3993</v>
      </c>
      <c r="I332" t="s">
        <v>3994</v>
      </c>
      <c r="J332" t="s">
        <v>3995</v>
      </c>
      <c r="K332" t="s">
        <v>3996</v>
      </c>
      <c r="L332" t="s">
        <v>3997</v>
      </c>
      <c r="M332" t="s">
        <v>3998</v>
      </c>
      <c r="N332" t="s">
        <v>3999</v>
      </c>
      <c r="O332" t="s">
        <v>4000</v>
      </c>
      <c r="P332" t="s">
        <v>4001</v>
      </c>
      <c r="Q332" t="s">
        <v>4002</v>
      </c>
    </row>
    <row r="333" spans="1:17" x14ac:dyDescent="0.25">
      <c r="A333" t="s">
        <v>111</v>
      </c>
      <c r="B333" t="s">
        <v>18</v>
      </c>
      <c r="C333" t="s">
        <v>19</v>
      </c>
      <c r="D333">
        <v>2023</v>
      </c>
      <c r="E333" t="s">
        <v>3918</v>
      </c>
      <c r="F333" t="s">
        <v>4003</v>
      </c>
      <c r="G333" t="s">
        <v>4004</v>
      </c>
      <c r="H333" t="s">
        <v>4005</v>
      </c>
      <c r="I333" t="s">
        <v>4006</v>
      </c>
      <c r="J333" t="s">
        <v>4007</v>
      </c>
      <c r="K333" t="s">
        <v>4008</v>
      </c>
      <c r="L333" t="s">
        <v>4009</v>
      </c>
      <c r="M333" t="s">
        <v>4010</v>
      </c>
      <c r="N333" t="s">
        <v>4011</v>
      </c>
      <c r="O333" t="s">
        <v>4012</v>
      </c>
      <c r="P333" t="s">
        <v>4013</v>
      </c>
      <c r="Q333" t="s">
        <v>4014</v>
      </c>
    </row>
    <row r="334" spans="1:17" x14ac:dyDescent="0.25">
      <c r="A334" t="s">
        <v>124</v>
      </c>
      <c r="B334" t="s">
        <v>18</v>
      </c>
      <c r="C334" t="s">
        <v>19</v>
      </c>
      <c r="D334">
        <v>2023</v>
      </c>
      <c r="E334" t="s">
        <v>3918</v>
      </c>
      <c r="F334" t="s">
        <v>4015</v>
      </c>
      <c r="G334" t="s">
        <v>4016</v>
      </c>
      <c r="H334" t="s">
        <v>4017</v>
      </c>
      <c r="I334" t="s">
        <v>4018</v>
      </c>
      <c r="J334" t="s">
        <v>4019</v>
      </c>
      <c r="K334" t="s">
        <v>4020</v>
      </c>
      <c r="L334" t="s">
        <v>4021</v>
      </c>
      <c r="M334" t="s">
        <v>4022</v>
      </c>
      <c r="N334" t="s">
        <v>4023</v>
      </c>
      <c r="O334" t="s">
        <v>4024</v>
      </c>
      <c r="P334" t="s">
        <v>4025</v>
      </c>
      <c r="Q334" t="s">
        <v>4026</v>
      </c>
    </row>
    <row r="335" spans="1:17" x14ac:dyDescent="0.25">
      <c r="A335" t="s">
        <v>17</v>
      </c>
      <c r="B335" t="s">
        <v>137</v>
      </c>
      <c r="C335" t="s">
        <v>19</v>
      </c>
      <c r="D335">
        <v>2023</v>
      </c>
      <c r="E335" t="s">
        <v>3918</v>
      </c>
      <c r="F335" t="s">
        <v>4027</v>
      </c>
      <c r="G335" t="s">
        <v>4028</v>
      </c>
      <c r="H335" t="s">
        <v>4029</v>
      </c>
      <c r="I335" t="s">
        <v>4030</v>
      </c>
      <c r="J335" t="s">
        <v>4031</v>
      </c>
      <c r="K335" t="s">
        <v>4032</v>
      </c>
      <c r="L335" t="s">
        <v>4033</v>
      </c>
      <c r="M335" t="s">
        <v>4034</v>
      </c>
      <c r="N335" t="s">
        <v>4035</v>
      </c>
      <c r="O335" t="s">
        <v>4036</v>
      </c>
      <c r="P335" t="s">
        <v>4037</v>
      </c>
      <c r="Q335" t="s">
        <v>4038</v>
      </c>
    </row>
    <row r="336" spans="1:17" x14ac:dyDescent="0.25">
      <c r="A336" t="s">
        <v>33</v>
      </c>
      <c r="B336" t="s">
        <v>137</v>
      </c>
      <c r="C336" t="s">
        <v>19</v>
      </c>
      <c r="D336">
        <v>2023</v>
      </c>
      <c r="E336" t="s">
        <v>3918</v>
      </c>
      <c r="F336" t="s">
        <v>4039</v>
      </c>
      <c r="G336" t="s">
        <v>4040</v>
      </c>
      <c r="H336" t="s">
        <v>4041</v>
      </c>
      <c r="I336" t="s">
        <v>4042</v>
      </c>
      <c r="J336" t="s">
        <v>4043</v>
      </c>
      <c r="K336" t="s">
        <v>4044</v>
      </c>
      <c r="L336" t="s">
        <v>4045</v>
      </c>
      <c r="M336" t="s">
        <v>4046</v>
      </c>
      <c r="N336" t="s">
        <v>4047</v>
      </c>
      <c r="O336" t="s">
        <v>4048</v>
      </c>
      <c r="P336" t="s">
        <v>4049</v>
      </c>
      <c r="Q336" t="s">
        <v>4050</v>
      </c>
    </row>
    <row r="337" spans="1:17" x14ac:dyDescent="0.25">
      <c r="A337" t="s">
        <v>46</v>
      </c>
      <c r="B337" t="s">
        <v>137</v>
      </c>
      <c r="C337" t="s">
        <v>19</v>
      </c>
      <c r="D337">
        <v>2023</v>
      </c>
      <c r="E337" t="s">
        <v>3918</v>
      </c>
      <c r="F337" t="s">
        <v>4051</v>
      </c>
      <c r="G337" t="s">
        <v>4052</v>
      </c>
      <c r="H337" t="s">
        <v>4053</v>
      </c>
      <c r="I337" t="s">
        <v>4054</v>
      </c>
      <c r="J337" t="s">
        <v>4055</v>
      </c>
      <c r="K337" t="s">
        <v>4056</v>
      </c>
      <c r="L337" t="s">
        <v>4057</v>
      </c>
      <c r="M337" t="s">
        <v>4058</v>
      </c>
      <c r="N337" t="s">
        <v>4059</v>
      </c>
      <c r="O337" t="s">
        <v>4060</v>
      </c>
      <c r="P337" t="s">
        <v>4061</v>
      </c>
      <c r="Q337" t="s">
        <v>4062</v>
      </c>
    </row>
    <row r="338" spans="1:17" x14ac:dyDescent="0.25">
      <c r="A338" t="s">
        <v>59</v>
      </c>
      <c r="B338" t="s">
        <v>137</v>
      </c>
      <c r="C338" t="s">
        <v>19</v>
      </c>
      <c r="D338">
        <v>2023</v>
      </c>
      <c r="E338" t="s">
        <v>3918</v>
      </c>
      <c r="F338" t="s">
        <v>4063</v>
      </c>
      <c r="G338" t="s">
        <v>4064</v>
      </c>
      <c r="H338" t="s">
        <v>4065</v>
      </c>
      <c r="I338" t="s">
        <v>4066</v>
      </c>
      <c r="J338" t="s">
        <v>4067</v>
      </c>
      <c r="K338" t="s">
        <v>4068</v>
      </c>
      <c r="L338" t="s">
        <v>4069</v>
      </c>
      <c r="M338" t="s">
        <v>4070</v>
      </c>
      <c r="N338" t="s">
        <v>4071</v>
      </c>
      <c r="O338" t="s">
        <v>4072</v>
      </c>
      <c r="P338" t="s">
        <v>4073</v>
      </c>
      <c r="Q338" t="s">
        <v>4074</v>
      </c>
    </row>
    <row r="339" spans="1:17" x14ac:dyDescent="0.25">
      <c r="A339" t="s">
        <v>72</v>
      </c>
      <c r="B339" t="s">
        <v>137</v>
      </c>
      <c r="C339" t="s">
        <v>19</v>
      </c>
      <c r="D339">
        <v>2023</v>
      </c>
      <c r="E339" t="s">
        <v>3918</v>
      </c>
      <c r="F339" t="s">
        <v>4075</v>
      </c>
      <c r="G339" t="s">
        <v>4076</v>
      </c>
      <c r="H339" t="s">
        <v>4077</v>
      </c>
      <c r="I339" t="s">
        <v>4078</v>
      </c>
      <c r="J339" t="s">
        <v>4079</v>
      </c>
      <c r="K339" t="s">
        <v>4080</v>
      </c>
      <c r="L339" t="s">
        <v>4081</v>
      </c>
      <c r="M339" t="s">
        <v>4082</v>
      </c>
      <c r="N339" t="s">
        <v>4083</v>
      </c>
      <c r="O339" t="s">
        <v>4084</v>
      </c>
      <c r="P339" t="s">
        <v>4085</v>
      </c>
      <c r="Q339" t="s">
        <v>4086</v>
      </c>
    </row>
    <row r="340" spans="1:17" x14ac:dyDescent="0.25">
      <c r="A340" t="s">
        <v>85</v>
      </c>
      <c r="B340" t="s">
        <v>137</v>
      </c>
      <c r="C340" t="s">
        <v>19</v>
      </c>
      <c r="D340">
        <v>2023</v>
      </c>
      <c r="E340" t="s">
        <v>3918</v>
      </c>
      <c r="F340" t="s">
        <v>4087</v>
      </c>
      <c r="G340" t="s">
        <v>4088</v>
      </c>
      <c r="H340" t="s">
        <v>4089</v>
      </c>
      <c r="I340" t="s">
        <v>4090</v>
      </c>
      <c r="J340" t="s">
        <v>4091</v>
      </c>
      <c r="K340" t="s">
        <v>4092</v>
      </c>
      <c r="L340" t="s">
        <v>4093</v>
      </c>
      <c r="M340" t="s">
        <v>4094</v>
      </c>
      <c r="N340" t="s">
        <v>4095</v>
      </c>
      <c r="O340" t="s">
        <v>4096</v>
      </c>
      <c r="P340" t="s">
        <v>4097</v>
      </c>
      <c r="Q340" t="s">
        <v>4098</v>
      </c>
    </row>
    <row r="341" spans="1:17" x14ac:dyDescent="0.25">
      <c r="A341" t="s">
        <v>98</v>
      </c>
      <c r="B341" t="s">
        <v>137</v>
      </c>
      <c r="C341" t="s">
        <v>19</v>
      </c>
      <c r="D341">
        <v>2023</v>
      </c>
      <c r="E341" t="s">
        <v>3918</v>
      </c>
      <c r="F341" t="s">
        <v>4099</v>
      </c>
      <c r="G341" t="s">
        <v>4100</v>
      </c>
      <c r="H341" t="s">
        <v>4101</v>
      </c>
      <c r="I341" t="s">
        <v>4102</v>
      </c>
      <c r="J341" t="s">
        <v>4103</v>
      </c>
      <c r="K341" t="s">
        <v>4104</v>
      </c>
      <c r="L341" t="s">
        <v>4105</v>
      </c>
      <c r="M341" t="s">
        <v>4106</v>
      </c>
      <c r="N341" t="s">
        <v>4107</v>
      </c>
      <c r="O341" t="s">
        <v>4108</v>
      </c>
      <c r="P341" t="s">
        <v>4109</v>
      </c>
      <c r="Q341" t="s">
        <v>4110</v>
      </c>
    </row>
    <row r="342" spans="1:17" x14ac:dyDescent="0.25">
      <c r="A342" t="s">
        <v>111</v>
      </c>
      <c r="B342" t="s">
        <v>137</v>
      </c>
      <c r="C342" t="s">
        <v>19</v>
      </c>
      <c r="D342">
        <v>2023</v>
      </c>
      <c r="E342" t="s">
        <v>3918</v>
      </c>
      <c r="F342" t="s">
        <v>4111</v>
      </c>
      <c r="G342" t="s">
        <v>4112</v>
      </c>
      <c r="H342" t="s">
        <v>4113</v>
      </c>
      <c r="I342" t="s">
        <v>4114</v>
      </c>
      <c r="J342" t="s">
        <v>4115</v>
      </c>
      <c r="K342" t="s">
        <v>4116</v>
      </c>
      <c r="L342" t="s">
        <v>4117</v>
      </c>
      <c r="M342" t="s">
        <v>4118</v>
      </c>
      <c r="N342" t="s">
        <v>4119</v>
      </c>
      <c r="O342" t="s">
        <v>4120</v>
      </c>
      <c r="P342" t="s">
        <v>4121</v>
      </c>
      <c r="Q342" t="s">
        <v>4122</v>
      </c>
    </row>
    <row r="343" spans="1:17" x14ac:dyDescent="0.25">
      <c r="A343" t="s">
        <v>124</v>
      </c>
      <c r="B343" t="s">
        <v>137</v>
      </c>
      <c r="C343" t="s">
        <v>19</v>
      </c>
      <c r="D343">
        <v>2023</v>
      </c>
      <c r="E343" t="s">
        <v>3918</v>
      </c>
      <c r="F343" t="s">
        <v>4123</v>
      </c>
      <c r="G343" t="s">
        <v>4124</v>
      </c>
      <c r="H343" t="s">
        <v>4125</v>
      </c>
      <c r="I343" t="s">
        <v>4126</v>
      </c>
      <c r="J343" t="s">
        <v>4127</v>
      </c>
      <c r="K343" t="s">
        <v>4128</v>
      </c>
      <c r="L343" t="s">
        <v>4129</v>
      </c>
      <c r="M343" t="s">
        <v>4130</v>
      </c>
      <c r="N343" t="s">
        <v>4131</v>
      </c>
      <c r="O343" t="s">
        <v>4132</v>
      </c>
      <c r="P343" t="s">
        <v>4133</v>
      </c>
      <c r="Q343" t="s">
        <v>4134</v>
      </c>
    </row>
    <row r="344" spans="1:17" x14ac:dyDescent="0.25">
      <c r="A344" t="s">
        <v>17</v>
      </c>
      <c r="B344" t="s">
        <v>246</v>
      </c>
      <c r="C344" t="s">
        <v>19</v>
      </c>
      <c r="D344">
        <v>2023</v>
      </c>
      <c r="E344" t="s">
        <v>3918</v>
      </c>
      <c r="F344" t="s">
        <v>4135</v>
      </c>
      <c r="G344" t="s">
        <v>4136</v>
      </c>
      <c r="H344" t="s">
        <v>4137</v>
      </c>
      <c r="I344" t="s">
        <v>4138</v>
      </c>
      <c r="J344" t="s">
        <v>4139</v>
      </c>
      <c r="K344" t="s">
        <v>4140</v>
      </c>
      <c r="L344" t="s">
        <v>4141</v>
      </c>
      <c r="M344" t="s">
        <v>4142</v>
      </c>
      <c r="N344" t="s">
        <v>4143</v>
      </c>
      <c r="O344" t="s">
        <v>4144</v>
      </c>
      <c r="P344" t="s">
        <v>4145</v>
      </c>
      <c r="Q344" t="s">
        <v>4146</v>
      </c>
    </row>
    <row r="345" spans="1:17" x14ac:dyDescent="0.25">
      <c r="A345" t="s">
        <v>33</v>
      </c>
      <c r="B345" t="s">
        <v>246</v>
      </c>
      <c r="C345" t="s">
        <v>19</v>
      </c>
      <c r="D345">
        <v>2023</v>
      </c>
      <c r="E345" t="s">
        <v>3918</v>
      </c>
      <c r="F345" t="s">
        <v>4147</v>
      </c>
      <c r="G345" t="s">
        <v>4148</v>
      </c>
      <c r="H345" t="s">
        <v>4149</v>
      </c>
      <c r="I345" t="s">
        <v>4150</v>
      </c>
      <c r="J345" t="s">
        <v>4151</v>
      </c>
      <c r="K345" t="s">
        <v>4152</v>
      </c>
      <c r="L345" t="s">
        <v>4153</v>
      </c>
      <c r="M345" t="s">
        <v>4154</v>
      </c>
      <c r="N345" t="s">
        <v>4155</v>
      </c>
      <c r="O345" t="s">
        <v>4156</v>
      </c>
      <c r="P345" t="s">
        <v>4157</v>
      </c>
      <c r="Q345" t="s">
        <v>4158</v>
      </c>
    </row>
    <row r="346" spans="1:17" x14ac:dyDescent="0.25">
      <c r="A346" t="s">
        <v>46</v>
      </c>
      <c r="B346" t="s">
        <v>246</v>
      </c>
      <c r="C346" t="s">
        <v>19</v>
      </c>
      <c r="D346">
        <v>2023</v>
      </c>
      <c r="E346" t="s">
        <v>3918</v>
      </c>
      <c r="F346" t="s">
        <v>4159</v>
      </c>
      <c r="G346" t="s">
        <v>4160</v>
      </c>
      <c r="H346" t="s">
        <v>4161</v>
      </c>
      <c r="I346" t="s">
        <v>4162</v>
      </c>
      <c r="J346" t="s">
        <v>4163</v>
      </c>
      <c r="K346" t="s">
        <v>4164</v>
      </c>
      <c r="L346" t="s">
        <v>4165</v>
      </c>
      <c r="M346" t="s">
        <v>4166</v>
      </c>
      <c r="N346" t="s">
        <v>4167</v>
      </c>
      <c r="O346" t="s">
        <v>4168</v>
      </c>
      <c r="P346" t="s">
        <v>4169</v>
      </c>
      <c r="Q346" t="s">
        <v>4170</v>
      </c>
    </row>
    <row r="347" spans="1:17" x14ac:dyDescent="0.25">
      <c r="A347" t="s">
        <v>59</v>
      </c>
      <c r="B347" t="s">
        <v>246</v>
      </c>
      <c r="C347" t="s">
        <v>19</v>
      </c>
      <c r="D347">
        <v>2023</v>
      </c>
      <c r="E347" t="s">
        <v>3918</v>
      </c>
      <c r="F347" t="s">
        <v>4171</v>
      </c>
      <c r="G347" t="s">
        <v>4172</v>
      </c>
      <c r="H347" t="s">
        <v>4173</v>
      </c>
      <c r="I347" t="s">
        <v>4174</v>
      </c>
      <c r="J347" t="s">
        <v>4175</v>
      </c>
      <c r="K347" t="s">
        <v>4176</v>
      </c>
      <c r="L347" t="s">
        <v>4177</v>
      </c>
      <c r="M347" t="s">
        <v>4178</v>
      </c>
      <c r="N347" t="s">
        <v>4179</v>
      </c>
      <c r="O347" t="s">
        <v>4180</v>
      </c>
      <c r="P347" t="s">
        <v>4181</v>
      </c>
      <c r="Q347" t="s">
        <v>4182</v>
      </c>
    </row>
    <row r="348" spans="1:17" x14ac:dyDescent="0.25">
      <c r="A348" t="s">
        <v>72</v>
      </c>
      <c r="B348" t="s">
        <v>246</v>
      </c>
      <c r="C348" t="s">
        <v>19</v>
      </c>
      <c r="D348">
        <v>2023</v>
      </c>
      <c r="E348" t="s">
        <v>3918</v>
      </c>
      <c r="F348" t="s">
        <v>4183</v>
      </c>
      <c r="G348" t="s">
        <v>4184</v>
      </c>
      <c r="H348" t="s">
        <v>4185</v>
      </c>
      <c r="I348" t="s">
        <v>4186</v>
      </c>
      <c r="J348" t="s">
        <v>4187</v>
      </c>
      <c r="K348" t="s">
        <v>4188</v>
      </c>
      <c r="L348" t="s">
        <v>4189</v>
      </c>
      <c r="M348" t="s">
        <v>4190</v>
      </c>
      <c r="N348" t="s">
        <v>4191</v>
      </c>
      <c r="O348" t="s">
        <v>4192</v>
      </c>
      <c r="P348" t="s">
        <v>4193</v>
      </c>
      <c r="Q348" t="s">
        <v>4194</v>
      </c>
    </row>
    <row r="349" spans="1:17" x14ac:dyDescent="0.25">
      <c r="A349" t="s">
        <v>85</v>
      </c>
      <c r="B349" t="s">
        <v>246</v>
      </c>
      <c r="C349" t="s">
        <v>19</v>
      </c>
      <c r="D349">
        <v>2023</v>
      </c>
      <c r="E349" t="s">
        <v>3918</v>
      </c>
      <c r="F349" t="s">
        <v>4195</v>
      </c>
      <c r="G349" t="s">
        <v>4196</v>
      </c>
      <c r="H349" t="s">
        <v>4197</v>
      </c>
      <c r="I349" t="s">
        <v>4198</v>
      </c>
      <c r="J349" t="s">
        <v>4199</v>
      </c>
      <c r="K349" t="s">
        <v>4200</v>
      </c>
      <c r="L349" t="s">
        <v>4201</v>
      </c>
      <c r="M349" t="s">
        <v>4202</v>
      </c>
      <c r="N349" t="s">
        <v>4203</v>
      </c>
      <c r="O349" t="s">
        <v>4204</v>
      </c>
      <c r="P349" t="s">
        <v>4205</v>
      </c>
      <c r="Q349" t="s">
        <v>4206</v>
      </c>
    </row>
    <row r="350" spans="1:17" x14ac:dyDescent="0.25">
      <c r="A350" t="s">
        <v>98</v>
      </c>
      <c r="B350" t="s">
        <v>246</v>
      </c>
      <c r="C350" t="s">
        <v>19</v>
      </c>
      <c r="D350">
        <v>2023</v>
      </c>
      <c r="E350" t="s">
        <v>3918</v>
      </c>
      <c r="F350" t="s">
        <v>4207</v>
      </c>
      <c r="G350" t="s">
        <v>4208</v>
      </c>
      <c r="H350" t="s">
        <v>4209</v>
      </c>
      <c r="I350" t="s">
        <v>4210</v>
      </c>
      <c r="J350" t="s">
        <v>4211</v>
      </c>
      <c r="K350" t="s">
        <v>4212</v>
      </c>
      <c r="L350" t="s">
        <v>4213</v>
      </c>
      <c r="M350" t="s">
        <v>4214</v>
      </c>
      <c r="N350" t="s">
        <v>4215</v>
      </c>
      <c r="O350" t="s">
        <v>4216</v>
      </c>
      <c r="P350" t="s">
        <v>4217</v>
      </c>
      <c r="Q350" t="s">
        <v>4218</v>
      </c>
    </row>
    <row r="351" spans="1:17" x14ac:dyDescent="0.25">
      <c r="A351" t="s">
        <v>111</v>
      </c>
      <c r="B351" t="s">
        <v>246</v>
      </c>
      <c r="C351" t="s">
        <v>19</v>
      </c>
      <c r="D351">
        <v>2023</v>
      </c>
      <c r="E351" t="s">
        <v>3918</v>
      </c>
      <c r="F351" t="s">
        <v>4219</v>
      </c>
      <c r="G351" t="s">
        <v>4220</v>
      </c>
      <c r="H351" t="s">
        <v>4221</v>
      </c>
      <c r="I351" t="s">
        <v>4222</v>
      </c>
      <c r="J351" t="s">
        <v>4223</v>
      </c>
      <c r="K351" t="s">
        <v>4224</v>
      </c>
      <c r="L351" t="s">
        <v>4225</v>
      </c>
      <c r="M351" t="s">
        <v>4226</v>
      </c>
      <c r="N351" t="s">
        <v>4227</v>
      </c>
      <c r="O351" t="s">
        <v>4228</v>
      </c>
      <c r="P351" t="s">
        <v>4229</v>
      </c>
      <c r="Q351" t="s">
        <v>4230</v>
      </c>
    </row>
    <row r="352" spans="1:17" x14ac:dyDescent="0.25">
      <c r="A352" t="s">
        <v>124</v>
      </c>
      <c r="B352" t="s">
        <v>246</v>
      </c>
      <c r="C352" t="s">
        <v>19</v>
      </c>
      <c r="D352">
        <v>2023</v>
      </c>
      <c r="E352" t="s">
        <v>3918</v>
      </c>
      <c r="F352" t="s">
        <v>4231</v>
      </c>
      <c r="G352" t="s">
        <v>4232</v>
      </c>
      <c r="H352" t="s">
        <v>4233</v>
      </c>
      <c r="I352" t="s">
        <v>4234</v>
      </c>
      <c r="J352" t="s">
        <v>4235</v>
      </c>
      <c r="K352" t="s">
        <v>4236</v>
      </c>
      <c r="L352" t="s">
        <v>4237</v>
      </c>
      <c r="M352" t="s">
        <v>4238</v>
      </c>
      <c r="N352" t="s">
        <v>4239</v>
      </c>
      <c r="O352" t="s">
        <v>4240</v>
      </c>
      <c r="P352" t="s">
        <v>4241</v>
      </c>
      <c r="Q352" t="s">
        <v>4242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8BC8-DDCC-4C02-A616-67E5A20E98BB}">
  <dimension ref="A1:Q352"/>
  <sheetViews>
    <sheetView workbookViewId="0">
      <selection activeCell="N53" sqref="N53"/>
    </sheetView>
  </sheetViews>
  <sheetFormatPr defaultRowHeight="15" x14ac:dyDescent="0.25"/>
  <cols>
    <col min="1" max="1" width="30.140625" bestFit="1" customWidth="1"/>
    <col min="2" max="2" width="15.42578125" customWidth="1"/>
    <col min="3" max="3" width="11" customWidth="1"/>
    <col min="4" max="4" width="7.140625" customWidth="1"/>
    <col min="5" max="5" width="10.7109375" customWidth="1"/>
    <col min="6" max="17" width="11.85546875" style="1" bestFit="1" customWidth="1"/>
  </cols>
  <sheetData>
    <row r="1" spans="1:17" x14ac:dyDescent="0.25">
      <c r="A1" t="s">
        <v>0</v>
      </c>
      <c r="B1" t="s">
        <v>1</v>
      </c>
      <c r="C1" t="s">
        <v>2</v>
      </c>
      <c r="D1" t="s">
        <v>3</v>
      </c>
      <c r="E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v>2012</v>
      </c>
      <c r="E2" t="s">
        <v>20</v>
      </c>
      <c r="F2" s="1">
        <v>90924002</v>
      </c>
      <c r="G2" s="1">
        <v>82606134</v>
      </c>
      <c r="H2" s="1">
        <v>72780220</v>
      </c>
      <c r="I2" s="1">
        <v>52943701</v>
      </c>
      <c r="J2" s="1">
        <v>77528109</v>
      </c>
      <c r="K2" s="1">
        <v>96384524</v>
      </c>
      <c r="L2" s="1">
        <v>77345061</v>
      </c>
      <c r="M2" s="1">
        <v>98290873</v>
      </c>
      <c r="N2" s="1">
        <v>79879127</v>
      </c>
      <c r="O2" s="1">
        <v>95373403</v>
      </c>
      <c r="P2" s="1">
        <v>54887908</v>
      </c>
      <c r="Q2" s="1">
        <v>82703597</v>
      </c>
    </row>
    <row r="3" spans="1:17" x14ac:dyDescent="0.25">
      <c r="A3" t="s">
        <v>33</v>
      </c>
      <c r="B3" t="s">
        <v>18</v>
      </c>
      <c r="C3" t="s">
        <v>19</v>
      </c>
      <c r="D3">
        <v>2012</v>
      </c>
      <c r="E3" t="s">
        <v>20</v>
      </c>
      <c r="F3" s="1">
        <v>-41623278</v>
      </c>
      <c r="G3" s="1">
        <v>-40464347</v>
      </c>
      <c r="H3" s="1">
        <v>-30806326</v>
      </c>
      <c r="I3" s="1">
        <v>-21412962</v>
      </c>
      <c r="J3" s="1">
        <v>-37047252</v>
      </c>
      <c r="K3" s="1">
        <v>-44819597</v>
      </c>
      <c r="L3" s="1">
        <v>-34847393</v>
      </c>
      <c r="M3" s="1">
        <v>-47903350</v>
      </c>
      <c r="N3" s="1">
        <v>-35880653</v>
      </c>
      <c r="O3" s="1">
        <v>-44982115</v>
      </c>
      <c r="P3" s="1">
        <v>-26929424</v>
      </c>
      <c r="Q3" s="1">
        <v>-34233473</v>
      </c>
    </row>
    <row r="4" spans="1:17" x14ac:dyDescent="0.25">
      <c r="A4" t="s">
        <v>46</v>
      </c>
      <c r="B4" t="s">
        <v>18</v>
      </c>
      <c r="C4" t="s">
        <v>19</v>
      </c>
      <c r="D4">
        <v>2012</v>
      </c>
      <c r="E4" t="s">
        <v>20</v>
      </c>
      <c r="F4" s="1">
        <v>-4454359</v>
      </c>
      <c r="G4" s="1">
        <v>-3386032</v>
      </c>
      <c r="H4" s="1">
        <v>-3389705</v>
      </c>
      <c r="I4" s="1">
        <v>-2149257</v>
      </c>
      <c r="J4" s="1">
        <v>-3168079</v>
      </c>
      <c r="K4" s="1">
        <v>-4417624</v>
      </c>
      <c r="L4" s="1">
        <v>-3386461</v>
      </c>
      <c r="M4" s="1">
        <v>-4052846</v>
      </c>
      <c r="N4" s="1">
        <v>-3418737</v>
      </c>
      <c r="O4" s="1">
        <v>-4365527</v>
      </c>
      <c r="P4" s="1">
        <v>-2455561</v>
      </c>
      <c r="Q4" s="1">
        <v>-3646726</v>
      </c>
    </row>
    <row r="5" spans="1:17" x14ac:dyDescent="0.25">
      <c r="A5" t="s">
        <v>59</v>
      </c>
      <c r="B5" t="s">
        <v>18</v>
      </c>
      <c r="C5" t="s">
        <v>19</v>
      </c>
      <c r="D5">
        <v>2012</v>
      </c>
      <c r="E5" t="s">
        <v>20</v>
      </c>
      <c r="F5" s="1">
        <v>-9901680</v>
      </c>
      <c r="G5" s="1">
        <v>-9871172</v>
      </c>
      <c r="H5" s="1">
        <v>-8459696</v>
      </c>
      <c r="I5" s="1">
        <v>-6303408</v>
      </c>
      <c r="J5" s="1">
        <v>-8493573</v>
      </c>
      <c r="K5" s="1">
        <v>-11082494</v>
      </c>
      <c r="L5" s="1">
        <v>-8081033</v>
      </c>
      <c r="M5" s="1">
        <v>-11070018</v>
      </c>
      <c r="N5" s="1">
        <v>-8410665</v>
      </c>
      <c r="O5" s="1">
        <v>-10081727</v>
      </c>
      <c r="P5" s="1">
        <v>-6300578</v>
      </c>
      <c r="Q5" s="1">
        <v>-9099438</v>
      </c>
    </row>
    <row r="6" spans="1:17" x14ac:dyDescent="0.25">
      <c r="A6" t="s">
        <v>72</v>
      </c>
      <c r="B6" t="s">
        <v>18</v>
      </c>
      <c r="C6" t="s">
        <v>19</v>
      </c>
      <c r="D6">
        <v>2012</v>
      </c>
      <c r="E6" t="s">
        <v>20</v>
      </c>
      <c r="F6" s="1">
        <v>-951255</v>
      </c>
      <c r="G6" s="1">
        <v>-838985</v>
      </c>
      <c r="H6" s="1">
        <v>-872700</v>
      </c>
      <c r="I6" s="1">
        <v>-624416</v>
      </c>
      <c r="J6" s="1">
        <v>-919835</v>
      </c>
      <c r="K6" s="1">
        <v>-1085296</v>
      </c>
      <c r="L6" s="1">
        <v>-818602</v>
      </c>
      <c r="M6" s="1">
        <v>-1040585</v>
      </c>
      <c r="N6" s="1">
        <v>-803190</v>
      </c>
      <c r="O6" s="1">
        <v>-1158623</v>
      </c>
      <c r="P6" s="1">
        <v>-611335</v>
      </c>
      <c r="Q6" s="1">
        <v>-941542</v>
      </c>
    </row>
    <row r="7" spans="1:17" x14ac:dyDescent="0.25">
      <c r="A7" t="s">
        <v>85</v>
      </c>
      <c r="B7" t="s">
        <v>18</v>
      </c>
      <c r="C7" t="s">
        <v>19</v>
      </c>
      <c r="D7">
        <v>2012</v>
      </c>
      <c r="E7" t="s">
        <v>20</v>
      </c>
      <c r="F7" s="1">
        <v>-4094116</v>
      </c>
      <c r="G7" s="1">
        <v>-3599297</v>
      </c>
      <c r="H7" s="1">
        <v>-3213050</v>
      </c>
      <c r="I7" s="1">
        <v>-2466394</v>
      </c>
      <c r="J7" s="1">
        <v>-3350416</v>
      </c>
      <c r="K7" s="1">
        <v>-3973250</v>
      </c>
      <c r="L7" s="1">
        <v>-3752045</v>
      </c>
      <c r="M7" s="1">
        <v>-4170217</v>
      </c>
      <c r="N7" s="1">
        <v>-3524451</v>
      </c>
      <c r="O7" s="1">
        <v>-4281007</v>
      </c>
      <c r="P7" s="1">
        <v>-2727155</v>
      </c>
      <c r="Q7" s="1">
        <v>-3711633</v>
      </c>
    </row>
    <row r="8" spans="1:17" x14ac:dyDescent="0.25">
      <c r="A8" t="s">
        <v>98</v>
      </c>
      <c r="B8" t="s">
        <v>18</v>
      </c>
      <c r="C8" t="s">
        <v>19</v>
      </c>
      <c r="D8">
        <v>2012</v>
      </c>
      <c r="E8" t="s">
        <v>20</v>
      </c>
      <c r="F8" s="1">
        <v>-5261471</v>
      </c>
      <c r="G8" s="1">
        <v>-4215309</v>
      </c>
      <c r="H8" s="1">
        <v>-3781799</v>
      </c>
      <c r="I8" s="1">
        <v>-2788120</v>
      </c>
      <c r="J8" s="1">
        <v>-4656777</v>
      </c>
      <c r="K8" s="1">
        <v>-5399647</v>
      </c>
      <c r="L8" s="1">
        <v>-4448901</v>
      </c>
      <c r="M8" s="1">
        <v>-5654825</v>
      </c>
      <c r="N8" s="1">
        <v>-4598250</v>
      </c>
      <c r="O8" s="1">
        <v>-5505410</v>
      </c>
      <c r="P8" s="1">
        <v>-2908553</v>
      </c>
      <c r="Q8" s="1">
        <v>-4664773</v>
      </c>
    </row>
    <row r="9" spans="1:17" x14ac:dyDescent="0.25">
      <c r="A9" t="s">
        <v>111</v>
      </c>
      <c r="B9" t="s">
        <v>18</v>
      </c>
      <c r="C9" t="s">
        <v>19</v>
      </c>
      <c r="D9">
        <v>2012</v>
      </c>
      <c r="E9" t="s">
        <v>20</v>
      </c>
      <c r="F9" s="1">
        <v>-7549491</v>
      </c>
      <c r="G9" s="1">
        <v>-6744180</v>
      </c>
      <c r="H9" s="1">
        <v>-5424173</v>
      </c>
      <c r="I9" s="1">
        <v>-3818856</v>
      </c>
      <c r="J9" s="1">
        <v>-5935455</v>
      </c>
      <c r="K9" s="1">
        <v>-7685036</v>
      </c>
      <c r="L9" s="1">
        <v>-6661232</v>
      </c>
      <c r="M9" s="1">
        <v>-8035238</v>
      </c>
      <c r="N9" s="1">
        <v>-6167182</v>
      </c>
      <c r="O9" s="1">
        <v>-8233098</v>
      </c>
      <c r="P9" s="1">
        <v>-4016737</v>
      </c>
      <c r="Q9" s="1">
        <v>-6547629</v>
      </c>
    </row>
    <row r="10" spans="1:17" x14ac:dyDescent="0.25">
      <c r="A10" t="s">
        <v>124</v>
      </c>
      <c r="B10" t="s">
        <v>18</v>
      </c>
      <c r="C10" t="s">
        <v>19</v>
      </c>
      <c r="D10">
        <v>2012</v>
      </c>
      <c r="E10" t="s">
        <v>20</v>
      </c>
      <c r="F10" s="1">
        <v>-1865763</v>
      </c>
      <c r="G10" s="1">
        <v>-2004386</v>
      </c>
      <c r="H10" s="1">
        <v>-1667521</v>
      </c>
      <c r="I10" s="1">
        <v>-1103735</v>
      </c>
      <c r="J10" s="1">
        <v>-1617994</v>
      </c>
      <c r="K10" s="1">
        <v>-2316878</v>
      </c>
      <c r="L10" s="1">
        <v>-1579791</v>
      </c>
      <c r="M10" s="1">
        <v>-2223673</v>
      </c>
      <c r="N10" s="1">
        <v>-1869698</v>
      </c>
      <c r="O10" s="1">
        <v>-2043854</v>
      </c>
      <c r="P10" s="1">
        <v>-1365202</v>
      </c>
      <c r="Q10" s="1">
        <v>-1696008</v>
      </c>
    </row>
    <row r="11" spans="1:17" x14ac:dyDescent="0.25">
      <c r="A11" t="s">
        <v>17</v>
      </c>
      <c r="B11" t="s">
        <v>137</v>
      </c>
      <c r="C11" t="s">
        <v>19</v>
      </c>
      <c r="D11">
        <v>2012</v>
      </c>
      <c r="E11" t="s">
        <v>20</v>
      </c>
      <c r="F11" s="1">
        <v>20003280</v>
      </c>
      <c r="G11" s="1">
        <v>24781840</v>
      </c>
      <c r="H11" s="1">
        <v>15283846</v>
      </c>
      <c r="I11" s="1">
        <v>15883110</v>
      </c>
      <c r="J11" s="1">
        <v>19382027</v>
      </c>
      <c r="K11" s="1">
        <v>22168441</v>
      </c>
      <c r="L11" s="1">
        <v>18562815</v>
      </c>
      <c r="M11" s="1">
        <v>29487262</v>
      </c>
      <c r="N11" s="1">
        <v>23164947</v>
      </c>
      <c r="O11" s="1">
        <v>27658287</v>
      </c>
      <c r="P11" s="1">
        <v>14819735</v>
      </c>
      <c r="Q11" s="1">
        <v>18194791</v>
      </c>
    </row>
    <row r="12" spans="1:17" x14ac:dyDescent="0.25">
      <c r="A12" t="s">
        <v>33</v>
      </c>
      <c r="B12" t="s">
        <v>137</v>
      </c>
      <c r="C12" t="s">
        <v>19</v>
      </c>
      <c r="D12">
        <v>2012</v>
      </c>
      <c r="E12" t="s">
        <v>20</v>
      </c>
      <c r="F12" s="1">
        <v>-9353324</v>
      </c>
      <c r="G12" s="1">
        <v>-11513937</v>
      </c>
      <c r="H12" s="1">
        <v>-6166965</v>
      </c>
      <c r="I12" s="1">
        <v>-7501106</v>
      </c>
      <c r="J12" s="1">
        <v>-8496461</v>
      </c>
      <c r="K12" s="1">
        <v>-9798685</v>
      </c>
      <c r="L12" s="1">
        <v>-8555070</v>
      </c>
      <c r="M12" s="1">
        <v>-14039373</v>
      </c>
      <c r="N12" s="1">
        <v>-11551839</v>
      </c>
      <c r="O12" s="1">
        <v>-13628227</v>
      </c>
      <c r="P12" s="1">
        <v>-7257645</v>
      </c>
      <c r="Q12" s="1">
        <v>-9083320</v>
      </c>
    </row>
    <row r="13" spans="1:17" x14ac:dyDescent="0.25">
      <c r="A13" t="s">
        <v>46</v>
      </c>
      <c r="B13" t="s">
        <v>137</v>
      </c>
      <c r="C13" t="s">
        <v>19</v>
      </c>
      <c r="D13">
        <v>2012</v>
      </c>
      <c r="E13" t="s">
        <v>20</v>
      </c>
      <c r="F13" s="1">
        <v>-941821</v>
      </c>
      <c r="G13" s="1">
        <v>-1002323</v>
      </c>
      <c r="H13" s="1">
        <v>-746736</v>
      </c>
      <c r="I13" s="1">
        <v>-764074</v>
      </c>
      <c r="J13" s="1">
        <v>-808144</v>
      </c>
      <c r="K13" s="1">
        <v>-1061422</v>
      </c>
      <c r="L13" s="1">
        <v>-808354</v>
      </c>
      <c r="M13" s="1">
        <v>-1421840</v>
      </c>
      <c r="N13" s="1">
        <v>-950267</v>
      </c>
      <c r="O13" s="1">
        <v>-1278394</v>
      </c>
      <c r="P13" s="1">
        <v>-675574</v>
      </c>
      <c r="Q13" s="1">
        <v>-772637</v>
      </c>
    </row>
    <row r="14" spans="1:17" x14ac:dyDescent="0.25">
      <c r="A14" t="s">
        <v>59</v>
      </c>
      <c r="B14" t="s">
        <v>137</v>
      </c>
      <c r="C14" t="s">
        <v>19</v>
      </c>
      <c r="D14">
        <v>2012</v>
      </c>
      <c r="E14" t="s">
        <v>20</v>
      </c>
      <c r="F14" s="1">
        <v>-2496366</v>
      </c>
      <c r="G14" s="1">
        <v>-2697904</v>
      </c>
      <c r="H14" s="1">
        <v>-1679239</v>
      </c>
      <c r="I14" s="1">
        <v>-1918713</v>
      </c>
      <c r="J14" s="1">
        <v>-2215557</v>
      </c>
      <c r="K14" s="1">
        <v>-2480892</v>
      </c>
      <c r="L14" s="1">
        <v>-2182363</v>
      </c>
      <c r="M14" s="1">
        <v>-3410389</v>
      </c>
      <c r="N14" s="1">
        <v>-2427536</v>
      </c>
      <c r="O14" s="1">
        <v>-3305300</v>
      </c>
      <c r="P14" s="1">
        <v>-1808374</v>
      </c>
      <c r="Q14" s="1">
        <v>-2032444</v>
      </c>
    </row>
    <row r="15" spans="1:17" x14ac:dyDescent="0.25">
      <c r="A15" t="s">
        <v>72</v>
      </c>
      <c r="B15" t="s">
        <v>137</v>
      </c>
      <c r="C15" t="s">
        <v>19</v>
      </c>
      <c r="D15">
        <v>2012</v>
      </c>
      <c r="E15" t="s">
        <v>20</v>
      </c>
      <c r="F15" s="1">
        <v>-212638</v>
      </c>
      <c r="G15" s="1">
        <v>-297458</v>
      </c>
      <c r="H15" s="1">
        <v>-167930</v>
      </c>
      <c r="I15" s="1">
        <v>-194736</v>
      </c>
      <c r="J15" s="1">
        <v>-235827</v>
      </c>
      <c r="K15" s="1">
        <v>-260283</v>
      </c>
      <c r="L15" s="1">
        <v>-221103</v>
      </c>
      <c r="M15" s="1">
        <v>-348081</v>
      </c>
      <c r="N15" s="1">
        <v>-260895</v>
      </c>
      <c r="O15" s="1">
        <v>-321588</v>
      </c>
      <c r="P15" s="1">
        <v>-172652</v>
      </c>
      <c r="Q15" s="1">
        <v>-185865</v>
      </c>
    </row>
    <row r="16" spans="1:17" x14ac:dyDescent="0.25">
      <c r="A16" t="s">
        <v>85</v>
      </c>
      <c r="B16" t="s">
        <v>137</v>
      </c>
      <c r="C16" t="s">
        <v>19</v>
      </c>
      <c r="D16">
        <v>2012</v>
      </c>
      <c r="E16" t="s">
        <v>20</v>
      </c>
      <c r="F16" s="1">
        <v>-977169</v>
      </c>
      <c r="G16" s="1">
        <v>-1029549</v>
      </c>
      <c r="H16" s="1">
        <v>-674412</v>
      </c>
      <c r="I16" s="1">
        <v>-792920</v>
      </c>
      <c r="J16" s="1">
        <v>-900465</v>
      </c>
      <c r="K16" s="1">
        <v>-993534</v>
      </c>
      <c r="L16" s="1">
        <v>-884213</v>
      </c>
      <c r="M16" s="1">
        <v>-1430413</v>
      </c>
      <c r="N16" s="1">
        <v>-1146956</v>
      </c>
      <c r="O16" s="1">
        <v>-1115640</v>
      </c>
      <c r="P16" s="1">
        <v>-638663</v>
      </c>
      <c r="Q16" s="1">
        <v>-822644</v>
      </c>
    </row>
    <row r="17" spans="1:17" x14ac:dyDescent="0.25">
      <c r="A17" t="s">
        <v>98</v>
      </c>
      <c r="B17" t="s">
        <v>137</v>
      </c>
      <c r="C17" t="s">
        <v>19</v>
      </c>
      <c r="D17">
        <v>2012</v>
      </c>
      <c r="E17" t="s">
        <v>20</v>
      </c>
      <c r="F17" s="1">
        <v>-1176605</v>
      </c>
      <c r="G17" s="1">
        <v>-1291439</v>
      </c>
      <c r="H17" s="1">
        <v>-934063</v>
      </c>
      <c r="I17" s="1">
        <v>-937518</v>
      </c>
      <c r="J17" s="1">
        <v>-1139418</v>
      </c>
      <c r="K17" s="1">
        <v>-1356373</v>
      </c>
      <c r="L17" s="1">
        <v>-1140096</v>
      </c>
      <c r="M17" s="1">
        <v>-1606577</v>
      </c>
      <c r="N17" s="1">
        <v>-1429418</v>
      </c>
      <c r="O17" s="1">
        <v>-1399794</v>
      </c>
      <c r="P17" s="1">
        <v>-752770</v>
      </c>
      <c r="Q17" s="1">
        <v>-1078181</v>
      </c>
    </row>
    <row r="18" spans="1:17" x14ac:dyDescent="0.25">
      <c r="A18" t="s">
        <v>111</v>
      </c>
      <c r="B18" t="s">
        <v>137</v>
      </c>
      <c r="C18" t="s">
        <v>19</v>
      </c>
      <c r="D18">
        <v>2012</v>
      </c>
      <c r="E18" t="s">
        <v>20</v>
      </c>
      <c r="F18" s="1">
        <v>-1729022</v>
      </c>
      <c r="G18" s="1">
        <v>-2125980</v>
      </c>
      <c r="H18" s="1">
        <v>-1266805</v>
      </c>
      <c r="I18" s="1">
        <v>-1181160</v>
      </c>
      <c r="J18" s="1">
        <v>-1678429</v>
      </c>
      <c r="K18" s="1">
        <v>-1922968</v>
      </c>
      <c r="L18" s="1">
        <v>-1563338</v>
      </c>
      <c r="M18" s="1">
        <v>-2266251</v>
      </c>
      <c r="N18" s="1">
        <v>-1651944</v>
      </c>
      <c r="O18" s="1">
        <v>-2138006</v>
      </c>
      <c r="P18" s="1">
        <v>-1069556</v>
      </c>
      <c r="Q18" s="1">
        <v>-1550361</v>
      </c>
    </row>
    <row r="19" spans="1:17" x14ac:dyDescent="0.25">
      <c r="A19" t="s">
        <v>124</v>
      </c>
      <c r="B19" t="s">
        <v>137</v>
      </c>
      <c r="C19" t="s">
        <v>19</v>
      </c>
      <c r="D19">
        <v>2012</v>
      </c>
      <c r="E19" t="s">
        <v>20</v>
      </c>
      <c r="F19" s="1">
        <v>-477650</v>
      </c>
      <c r="G19" s="1">
        <v>-500810</v>
      </c>
      <c r="H19" s="1">
        <v>-350137</v>
      </c>
      <c r="I19" s="1">
        <v>-390161</v>
      </c>
      <c r="J19" s="1">
        <v>-444748</v>
      </c>
      <c r="K19" s="1">
        <v>-502205</v>
      </c>
      <c r="L19" s="1">
        <v>-401191</v>
      </c>
      <c r="M19" s="1">
        <v>-701616</v>
      </c>
      <c r="N19" s="1">
        <v>-517674</v>
      </c>
      <c r="O19" s="1">
        <v>-616922</v>
      </c>
      <c r="P19" s="1">
        <v>-308776</v>
      </c>
      <c r="Q19" s="1">
        <v>-393674</v>
      </c>
    </row>
    <row r="20" spans="1:17" x14ac:dyDescent="0.25">
      <c r="A20" t="s">
        <v>17</v>
      </c>
      <c r="B20" t="s">
        <v>246</v>
      </c>
      <c r="C20" t="s">
        <v>19</v>
      </c>
      <c r="D20">
        <v>2012</v>
      </c>
      <c r="E20" t="s">
        <v>20</v>
      </c>
      <c r="F20" s="1">
        <v>32732641</v>
      </c>
      <c r="G20" s="1">
        <v>30564270</v>
      </c>
      <c r="H20" s="1">
        <v>26200879</v>
      </c>
      <c r="I20" s="1">
        <v>19589169</v>
      </c>
      <c r="J20" s="1">
        <v>29460681</v>
      </c>
      <c r="K20" s="1">
        <v>36626119</v>
      </c>
      <c r="L20" s="1">
        <v>23976969</v>
      </c>
      <c r="M20" s="1">
        <v>34401806</v>
      </c>
      <c r="N20" s="1">
        <v>29555277</v>
      </c>
      <c r="O20" s="1">
        <v>31473223</v>
      </c>
      <c r="P20" s="1">
        <v>17015251</v>
      </c>
      <c r="Q20" s="1">
        <v>31427367</v>
      </c>
    </row>
    <row r="21" spans="1:17" x14ac:dyDescent="0.25">
      <c r="A21" t="s">
        <v>33</v>
      </c>
      <c r="B21" t="s">
        <v>246</v>
      </c>
      <c r="C21" t="s">
        <v>19</v>
      </c>
      <c r="D21">
        <v>2012</v>
      </c>
      <c r="E21" t="s">
        <v>20</v>
      </c>
      <c r="F21" s="1">
        <v>-15174996</v>
      </c>
      <c r="G21" s="1">
        <v>-13026257</v>
      </c>
      <c r="H21" s="1">
        <v>-11675693</v>
      </c>
      <c r="I21" s="1">
        <v>-8655251</v>
      </c>
      <c r="J21" s="1">
        <v>-12015866</v>
      </c>
      <c r="K21" s="1">
        <v>-15700152</v>
      </c>
      <c r="L21" s="1">
        <v>-9675687</v>
      </c>
      <c r="M21" s="1">
        <v>-16111034</v>
      </c>
      <c r="N21" s="1">
        <v>-12007211</v>
      </c>
      <c r="O21" s="1">
        <v>-15679125</v>
      </c>
      <c r="P21" s="1">
        <v>-7771569</v>
      </c>
      <c r="Q21" s="1">
        <v>-15258373</v>
      </c>
    </row>
    <row r="22" spans="1:17" x14ac:dyDescent="0.25">
      <c r="A22" t="s">
        <v>46</v>
      </c>
      <c r="B22" t="s">
        <v>246</v>
      </c>
      <c r="C22" t="s">
        <v>19</v>
      </c>
      <c r="D22">
        <v>2012</v>
      </c>
      <c r="E22" t="s">
        <v>20</v>
      </c>
      <c r="F22" s="1">
        <v>-1365874</v>
      </c>
      <c r="G22" s="1">
        <v>-1359525</v>
      </c>
      <c r="H22" s="1">
        <v>-1296743</v>
      </c>
      <c r="I22" s="1">
        <v>-900105</v>
      </c>
      <c r="J22" s="1">
        <v>-1331847</v>
      </c>
      <c r="K22" s="1">
        <v>-1564129</v>
      </c>
      <c r="L22" s="1">
        <v>-1063724</v>
      </c>
      <c r="M22" s="1">
        <v>-1612959</v>
      </c>
      <c r="N22" s="1">
        <v>-1338743</v>
      </c>
      <c r="O22" s="1">
        <v>-1378721</v>
      </c>
      <c r="P22" s="1">
        <v>-751229</v>
      </c>
      <c r="Q22" s="1">
        <v>-1417137</v>
      </c>
    </row>
    <row r="23" spans="1:17" x14ac:dyDescent="0.25">
      <c r="A23" t="s">
        <v>59</v>
      </c>
      <c r="B23" t="s">
        <v>246</v>
      </c>
      <c r="C23" t="s">
        <v>19</v>
      </c>
      <c r="D23">
        <v>2012</v>
      </c>
      <c r="E23" t="s">
        <v>20</v>
      </c>
      <c r="F23" s="1">
        <v>-3625840</v>
      </c>
      <c r="G23" s="1">
        <v>-3423587</v>
      </c>
      <c r="H23" s="1">
        <v>-2865530</v>
      </c>
      <c r="I23" s="1">
        <v>-2430054</v>
      </c>
      <c r="J23" s="1">
        <v>-3605303</v>
      </c>
      <c r="K23" s="1">
        <v>-4252053</v>
      </c>
      <c r="L23" s="1">
        <v>-2644538</v>
      </c>
      <c r="M23" s="1">
        <v>-4099242</v>
      </c>
      <c r="N23" s="1">
        <v>-3376769</v>
      </c>
      <c r="O23" s="1">
        <v>-3479104</v>
      </c>
      <c r="P23" s="1">
        <v>-2018487</v>
      </c>
      <c r="Q23" s="1">
        <v>-3638336</v>
      </c>
    </row>
    <row r="24" spans="1:17" x14ac:dyDescent="0.25">
      <c r="A24" t="s">
        <v>72</v>
      </c>
      <c r="B24" t="s">
        <v>246</v>
      </c>
      <c r="C24" t="s">
        <v>19</v>
      </c>
      <c r="D24">
        <v>2012</v>
      </c>
      <c r="E24" t="s">
        <v>20</v>
      </c>
      <c r="F24" s="1">
        <v>-404102</v>
      </c>
      <c r="G24" s="1">
        <v>-338689</v>
      </c>
      <c r="H24" s="1">
        <v>-289410</v>
      </c>
      <c r="I24" s="1">
        <v>-231627</v>
      </c>
      <c r="J24" s="1">
        <v>-322868</v>
      </c>
      <c r="K24" s="1">
        <v>-401363</v>
      </c>
      <c r="L24" s="1">
        <v>-253582</v>
      </c>
      <c r="M24" s="1">
        <v>-412988</v>
      </c>
      <c r="N24" s="1">
        <v>-347606</v>
      </c>
      <c r="O24" s="1">
        <v>-391065</v>
      </c>
      <c r="P24" s="1">
        <v>-171970</v>
      </c>
      <c r="Q24" s="1">
        <v>-374266</v>
      </c>
    </row>
    <row r="25" spans="1:17" x14ac:dyDescent="0.25">
      <c r="A25" t="s">
        <v>85</v>
      </c>
      <c r="B25" t="s">
        <v>246</v>
      </c>
      <c r="C25" t="s">
        <v>19</v>
      </c>
      <c r="D25">
        <v>2012</v>
      </c>
      <c r="E25" t="s">
        <v>20</v>
      </c>
      <c r="F25" s="1">
        <v>-1468035</v>
      </c>
      <c r="G25" s="1">
        <v>-1483124</v>
      </c>
      <c r="H25" s="1">
        <v>-1094520</v>
      </c>
      <c r="I25" s="1">
        <v>-937432</v>
      </c>
      <c r="J25" s="1">
        <v>-1284439</v>
      </c>
      <c r="K25" s="1">
        <v>-1598284</v>
      </c>
      <c r="L25" s="1">
        <v>-1152053</v>
      </c>
      <c r="M25" s="1">
        <v>-1525329</v>
      </c>
      <c r="N25" s="1">
        <v>-1197635</v>
      </c>
      <c r="O25" s="1">
        <v>-1277358</v>
      </c>
      <c r="P25" s="1">
        <v>-816086</v>
      </c>
      <c r="Q25" s="1">
        <v>-1391966</v>
      </c>
    </row>
    <row r="26" spans="1:17" x14ac:dyDescent="0.25">
      <c r="A26" t="s">
        <v>98</v>
      </c>
      <c r="B26" t="s">
        <v>246</v>
      </c>
      <c r="C26" t="s">
        <v>19</v>
      </c>
      <c r="D26">
        <v>2012</v>
      </c>
      <c r="E26" t="s">
        <v>20</v>
      </c>
      <c r="F26" s="1">
        <v>-1854144</v>
      </c>
      <c r="G26" s="1">
        <v>-1664382</v>
      </c>
      <c r="H26" s="1">
        <v>-1580339</v>
      </c>
      <c r="I26" s="1">
        <v>-1211392</v>
      </c>
      <c r="J26" s="1">
        <v>-1625464</v>
      </c>
      <c r="K26" s="1">
        <v>-2017618</v>
      </c>
      <c r="L26" s="1">
        <v>-1472986</v>
      </c>
      <c r="M26" s="1">
        <v>-2012637</v>
      </c>
      <c r="N26" s="1">
        <v>-1767868</v>
      </c>
      <c r="O26" s="1">
        <v>-1608184</v>
      </c>
      <c r="P26" s="1">
        <v>-917113</v>
      </c>
      <c r="Q26" s="1">
        <v>-1651075</v>
      </c>
    </row>
    <row r="27" spans="1:17" x14ac:dyDescent="0.25">
      <c r="A27" t="s">
        <v>111</v>
      </c>
      <c r="B27" t="s">
        <v>246</v>
      </c>
      <c r="C27" t="s">
        <v>19</v>
      </c>
      <c r="D27">
        <v>2012</v>
      </c>
      <c r="E27" t="s">
        <v>20</v>
      </c>
      <c r="F27" s="1">
        <v>-2454740</v>
      </c>
      <c r="G27" s="1">
        <v>-2246414</v>
      </c>
      <c r="H27" s="1">
        <v>-1920131</v>
      </c>
      <c r="I27" s="1">
        <v>-1538618</v>
      </c>
      <c r="J27" s="1">
        <v>-2459096</v>
      </c>
      <c r="K27" s="1">
        <v>-2690767</v>
      </c>
      <c r="L27" s="1">
        <v>-1781975</v>
      </c>
      <c r="M27" s="1">
        <v>-2592510</v>
      </c>
      <c r="N27" s="1">
        <v>-2077955</v>
      </c>
      <c r="O27" s="1">
        <v>-2418669</v>
      </c>
      <c r="P27" s="1">
        <v>-1334326</v>
      </c>
      <c r="Q27" s="1">
        <v>-2275474</v>
      </c>
    </row>
    <row r="28" spans="1:17" x14ac:dyDescent="0.25">
      <c r="A28" t="s">
        <v>124</v>
      </c>
      <c r="B28" t="s">
        <v>246</v>
      </c>
      <c r="C28" t="s">
        <v>19</v>
      </c>
      <c r="D28">
        <v>2012</v>
      </c>
      <c r="E28" t="s">
        <v>20</v>
      </c>
      <c r="F28" s="1">
        <v>-713163</v>
      </c>
      <c r="G28" s="1">
        <v>-741500</v>
      </c>
      <c r="H28" s="1">
        <v>-638160</v>
      </c>
      <c r="I28" s="1">
        <v>-461044</v>
      </c>
      <c r="J28" s="1">
        <v>-641726</v>
      </c>
      <c r="K28" s="1">
        <v>-906407</v>
      </c>
      <c r="L28" s="1">
        <v>-538307</v>
      </c>
      <c r="M28" s="1">
        <v>-792272</v>
      </c>
      <c r="N28" s="1">
        <v>-631951</v>
      </c>
      <c r="O28" s="1">
        <v>-774552</v>
      </c>
      <c r="P28" s="1">
        <v>-424464</v>
      </c>
      <c r="Q28" s="1">
        <v>-689907</v>
      </c>
    </row>
    <row r="29" spans="1:17" x14ac:dyDescent="0.25">
      <c r="A29" t="s">
        <v>17</v>
      </c>
      <c r="B29" t="s">
        <v>18</v>
      </c>
      <c r="C29" t="s">
        <v>19</v>
      </c>
      <c r="D29">
        <v>2013</v>
      </c>
      <c r="E29" t="s">
        <v>20</v>
      </c>
      <c r="F29" s="1">
        <v>62935397</v>
      </c>
      <c r="G29" s="1">
        <v>53925189</v>
      </c>
      <c r="H29" s="1">
        <v>89800765</v>
      </c>
      <c r="I29" s="1">
        <v>73182364</v>
      </c>
      <c r="J29" s="1">
        <v>88898687</v>
      </c>
      <c r="K29" s="1">
        <v>56531656</v>
      </c>
      <c r="L29" s="1">
        <v>81928853</v>
      </c>
      <c r="M29" s="1">
        <v>83883692</v>
      </c>
      <c r="N29" s="1">
        <v>90835513</v>
      </c>
      <c r="O29" s="1">
        <v>84696571</v>
      </c>
      <c r="P29" s="1">
        <v>85024906</v>
      </c>
      <c r="Q29" s="1">
        <v>53288399</v>
      </c>
    </row>
    <row r="30" spans="1:17" x14ac:dyDescent="0.25">
      <c r="A30" t="s">
        <v>33</v>
      </c>
      <c r="B30" t="s">
        <v>18</v>
      </c>
      <c r="C30" t="s">
        <v>19</v>
      </c>
      <c r="D30">
        <v>2013</v>
      </c>
      <c r="E30" t="s">
        <v>20</v>
      </c>
      <c r="F30" s="1">
        <v>-26494815</v>
      </c>
      <c r="G30" s="1">
        <v>-22903069</v>
      </c>
      <c r="H30" s="1">
        <v>-40456195</v>
      </c>
      <c r="I30" s="1">
        <v>-34006729</v>
      </c>
      <c r="J30" s="1">
        <v>-42423953</v>
      </c>
      <c r="K30" s="1">
        <v>-27409059</v>
      </c>
      <c r="L30" s="1">
        <v>-33775125</v>
      </c>
      <c r="M30" s="1">
        <v>-36687036</v>
      </c>
      <c r="N30" s="1">
        <v>-41042906</v>
      </c>
      <c r="O30" s="1">
        <v>-39247829</v>
      </c>
      <c r="P30" s="1">
        <v>-36978094</v>
      </c>
      <c r="Q30" s="1">
        <v>-21932570</v>
      </c>
    </row>
    <row r="31" spans="1:17" x14ac:dyDescent="0.25">
      <c r="A31" t="s">
        <v>46</v>
      </c>
      <c r="B31" t="s">
        <v>18</v>
      </c>
      <c r="C31" t="s">
        <v>19</v>
      </c>
      <c r="D31">
        <v>2013</v>
      </c>
      <c r="E31" t="s">
        <v>20</v>
      </c>
      <c r="F31" s="1">
        <v>-2701354</v>
      </c>
      <c r="G31" s="1">
        <v>-2292513</v>
      </c>
      <c r="H31" s="1">
        <v>-4003886</v>
      </c>
      <c r="I31" s="1">
        <v>-3480213</v>
      </c>
      <c r="J31" s="1">
        <v>-3751958</v>
      </c>
      <c r="K31" s="1">
        <v>-2276949</v>
      </c>
      <c r="L31" s="1">
        <v>-3831128</v>
      </c>
      <c r="M31" s="1">
        <v>-4053567</v>
      </c>
      <c r="N31" s="1">
        <v>-3723927</v>
      </c>
      <c r="O31" s="1">
        <v>-3646419</v>
      </c>
      <c r="P31" s="1">
        <v>-3875350</v>
      </c>
      <c r="Q31" s="1">
        <v>-2193320</v>
      </c>
    </row>
    <row r="32" spans="1:17" x14ac:dyDescent="0.25">
      <c r="A32" t="s">
        <v>59</v>
      </c>
      <c r="B32" t="s">
        <v>18</v>
      </c>
      <c r="C32" t="s">
        <v>19</v>
      </c>
      <c r="D32">
        <v>2013</v>
      </c>
      <c r="E32" t="s">
        <v>20</v>
      </c>
      <c r="F32" s="1">
        <v>-6903529</v>
      </c>
      <c r="G32" s="1">
        <v>-6040881</v>
      </c>
      <c r="H32" s="1">
        <v>-8999879</v>
      </c>
      <c r="I32" s="1">
        <v>-8859167</v>
      </c>
      <c r="J32" s="1">
        <v>-10315340</v>
      </c>
      <c r="K32" s="1">
        <v>-7009597</v>
      </c>
      <c r="L32" s="1">
        <v>-9729627</v>
      </c>
      <c r="M32" s="1">
        <v>-9388096</v>
      </c>
      <c r="N32" s="1">
        <v>-9421268</v>
      </c>
      <c r="O32" s="1">
        <v>-9764483</v>
      </c>
      <c r="P32" s="1">
        <v>-10104336</v>
      </c>
      <c r="Q32" s="1">
        <v>-6025217</v>
      </c>
    </row>
    <row r="33" spans="1:17" x14ac:dyDescent="0.25">
      <c r="A33" t="s">
        <v>72</v>
      </c>
      <c r="B33" t="s">
        <v>18</v>
      </c>
      <c r="C33" t="s">
        <v>19</v>
      </c>
      <c r="D33">
        <v>2013</v>
      </c>
      <c r="E33" t="s">
        <v>20</v>
      </c>
      <c r="F33" s="1">
        <v>-742125</v>
      </c>
      <c r="G33" s="1">
        <v>-668336</v>
      </c>
      <c r="H33" s="1">
        <v>-1090282</v>
      </c>
      <c r="I33" s="1">
        <v>-779994</v>
      </c>
      <c r="J33" s="1">
        <v>-1061114</v>
      </c>
      <c r="K33" s="1">
        <v>-574730</v>
      </c>
      <c r="L33" s="1">
        <v>-914148</v>
      </c>
      <c r="M33" s="1">
        <v>-937664</v>
      </c>
      <c r="N33" s="1">
        <v>-1118700</v>
      </c>
      <c r="O33" s="1">
        <v>-991515</v>
      </c>
      <c r="P33" s="1">
        <v>-891952</v>
      </c>
      <c r="Q33" s="1">
        <v>-622578</v>
      </c>
    </row>
    <row r="34" spans="1:17" x14ac:dyDescent="0.25">
      <c r="A34" t="s">
        <v>85</v>
      </c>
      <c r="B34" t="s">
        <v>18</v>
      </c>
      <c r="C34" t="s">
        <v>19</v>
      </c>
      <c r="D34">
        <v>2013</v>
      </c>
      <c r="E34" t="s">
        <v>20</v>
      </c>
      <c r="F34" s="1">
        <v>-3004974</v>
      </c>
      <c r="G34" s="1">
        <v>-2247412</v>
      </c>
      <c r="H34" s="1">
        <v>-4038201</v>
      </c>
      <c r="I34" s="1">
        <v>-3194257</v>
      </c>
      <c r="J34" s="1">
        <v>-3781884</v>
      </c>
      <c r="K34" s="1">
        <v>-2691195</v>
      </c>
      <c r="L34" s="1">
        <v>-3732122</v>
      </c>
      <c r="M34" s="1">
        <v>-3946945</v>
      </c>
      <c r="N34" s="1">
        <v>-3769268</v>
      </c>
      <c r="O34" s="1">
        <v>-3631690</v>
      </c>
      <c r="P34" s="1">
        <v>-3939592</v>
      </c>
      <c r="Q34" s="1">
        <v>-2301656</v>
      </c>
    </row>
    <row r="35" spans="1:17" x14ac:dyDescent="0.25">
      <c r="A35" t="s">
        <v>98</v>
      </c>
      <c r="B35" t="s">
        <v>18</v>
      </c>
      <c r="C35" t="s">
        <v>19</v>
      </c>
      <c r="D35">
        <v>2013</v>
      </c>
      <c r="E35" t="s">
        <v>20</v>
      </c>
      <c r="F35" s="1">
        <v>-3635465</v>
      </c>
      <c r="G35" s="1">
        <v>-3045416</v>
      </c>
      <c r="H35" s="1">
        <v>-4995746</v>
      </c>
      <c r="I35" s="1">
        <v>-4388934</v>
      </c>
      <c r="J35" s="1">
        <v>-4835074</v>
      </c>
      <c r="K35" s="1">
        <v>-3428760</v>
      </c>
      <c r="L35" s="1">
        <v>-5056752</v>
      </c>
      <c r="M35" s="1">
        <v>-4859658</v>
      </c>
      <c r="N35" s="1">
        <v>-5233669</v>
      </c>
      <c r="O35" s="1">
        <v>-5103815</v>
      </c>
      <c r="P35" s="1">
        <v>-4679973</v>
      </c>
      <c r="Q35" s="1">
        <v>-2916323</v>
      </c>
    </row>
    <row r="36" spans="1:17" x14ac:dyDescent="0.25">
      <c r="A36" t="s">
        <v>111</v>
      </c>
      <c r="B36" t="s">
        <v>18</v>
      </c>
      <c r="C36" t="s">
        <v>19</v>
      </c>
      <c r="D36">
        <v>2013</v>
      </c>
      <c r="E36" t="s">
        <v>20</v>
      </c>
      <c r="F36" s="1">
        <v>-4463301</v>
      </c>
      <c r="G36" s="1">
        <v>-4126173</v>
      </c>
      <c r="H36" s="1">
        <v>-7142092</v>
      </c>
      <c r="I36" s="1">
        <v>-5237047</v>
      </c>
      <c r="J36" s="1">
        <v>-7122613</v>
      </c>
      <c r="K36" s="1">
        <v>-4230019</v>
      </c>
      <c r="L36" s="1">
        <v>-6296385</v>
      </c>
      <c r="M36" s="1">
        <v>-6393165</v>
      </c>
      <c r="N36" s="1">
        <v>-7603663</v>
      </c>
      <c r="O36" s="1">
        <v>-6983409</v>
      </c>
      <c r="P36" s="1">
        <v>-6504510</v>
      </c>
      <c r="Q36" s="1">
        <v>-4278920</v>
      </c>
    </row>
    <row r="37" spans="1:17" x14ac:dyDescent="0.25">
      <c r="A37" t="s">
        <v>124</v>
      </c>
      <c r="B37" t="s">
        <v>18</v>
      </c>
      <c r="C37" t="s">
        <v>19</v>
      </c>
      <c r="D37">
        <v>2013</v>
      </c>
      <c r="E37" t="s">
        <v>20</v>
      </c>
      <c r="F37" s="1">
        <v>-1338399</v>
      </c>
      <c r="G37" s="1">
        <v>-1226506</v>
      </c>
      <c r="H37" s="1">
        <v>-1878316</v>
      </c>
      <c r="I37" s="1">
        <v>-1692980</v>
      </c>
      <c r="J37" s="1">
        <v>-1813241</v>
      </c>
      <c r="K37" s="1">
        <v>-1153027</v>
      </c>
      <c r="L37" s="1">
        <v>-1971506</v>
      </c>
      <c r="M37" s="1">
        <v>-1867620</v>
      </c>
      <c r="N37" s="1">
        <v>-2234011</v>
      </c>
      <c r="O37" s="1">
        <v>-1784085</v>
      </c>
      <c r="P37" s="1">
        <v>-1901804</v>
      </c>
      <c r="Q37" s="1">
        <v>-1094887</v>
      </c>
    </row>
    <row r="38" spans="1:17" x14ac:dyDescent="0.25">
      <c r="A38" t="s">
        <v>17</v>
      </c>
      <c r="B38" t="s">
        <v>137</v>
      </c>
      <c r="C38" t="s">
        <v>19</v>
      </c>
      <c r="D38">
        <v>2013</v>
      </c>
      <c r="E38" t="s">
        <v>20</v>
      </c>
      <c r="F38" s="1">
        <v>15104495</v>
      </c>
      <c r="G38" s="1">
        <v>15638305</v>
      </c>
      <c r="H38" s="1">
        <v>26940230</v>
      </c>
      <c r="I38" s="1">
        <v>18295591</v>
      </c>
      <c r="J38" s="1">
        <v>24002645</v>
      </c>
      <c r="K38" s="1">
        <v>11871648</v>
      </c>
      <c r="L38" s="1">
        <v>23759367</v>
      </c>
      <c r="M38" s="1">
        <v>23487434</v>
      </c>
      <c r="N38" s="1">
        <v>20892168</v>
      </c>
      <c r="O38" s="1">
        <v>25408971</v>
      </c>
      <c r="P38" s="1">
        <v>17004981</v>
      </c>
      <c r="Q38" s="1">
        <v>10657680</v>
      </c>
    </row>
    <row r="39" spans="1:17" x14ac:dyDescent="0.25">
      <c r="A39" t="s">
        <v>33</v>
      </c>
      <c r="B39" t="s">
        <v>137</v>
      </c>
      <c r="C39" t="s">
        <v>19</v>
      </c>
      <c r="D39">
        <v>2013</v>
      </c>
      <c r="E39" t="s">
        <v>20</v>
      </c>
      <c r="F39" s="1">
        <v>-6922154</v>
      </c>
      <c r="G39" s="1">
        <v>-6719996</v>
      </c>
      <c r="H39" s="1">
        <v>-11251219</v>
      </c>
      <c r="I39" s="1">
        <v>-8188535</v>
      </c>
      <c r="J39" s="1">
        <v>-10753091</v>
      </c>
      <c r="K39" s="1">
        <v>-5620387</v>
      </c>
      <c r="L39" s="1">
        <v>-11674472</v>
      </c>
      <c r="M39" s="1">
        <v>-9402231</v>
      </c>
      <c r="N39" s="1">
        <v>-9847130</v>
      </c>
      <c r="O39" s="1">
        <v>-10592169</v>
      </c>
      <c r="P39" s="1">
        <v>-8170720</v>
      </c>
      <c r="Q39" s="1">
        <v>-4761146</v>
      </c>
    </row>
    <row r="40" spans="1:17" x14ac:dyDescent="0.25">
      <c r="A40" t="s">
        <v>46</v>
      </c>
      <c r="B40" t="s">
        <v>137</v>
      </c>
      <c r="C40" t="s">
        <v>19</v>
      </c>
      <c r="D40">
        <v>2013</v>
      </c>
      <c r="E40" t="s">
        <v>20</v>
      </c>
      <c r="F40" s="1">
        <v>-744189</v>
      </c>
      <c r="G40" s="1">
        <v>-684446</v>
      </c>
      <c r="H40" s="1">
        <v>-1135391</v>
      </c>
      <c r="I40" s="1">
        <v>-740206</v>
      </c>
      <c r="J40" s="1">
        <v>-1056537</v>
      </c>
      <c r="K40" s="1">
        <v>-587577</v>
      </c>
      <c r="L40" s="1">
        <v>-1154625</v>
      </c>
      <c r="M40" s="1">
        <v>-1015469</v>
      </c>
      <c r="N40" s="1">
        <v>-919043</v>
      </c>
      <c r="O40" s="1">
        <v>-1130498</v>
      </c>
      <c r="P40" s="1">
        <v>-705547</v>
      </c>
      <c r="Q40" s="1">
        <v>-447074</v>
      </c>
    </row>
    <row r="41" spans="1:17" x14ac:dyDescent="0.25">
      <c r="A41" t="s">
        <v>59</v>
      </c>
      <c r="B41" t="s">
        <v>137</v>
      </c>
      <c r="C41" t="s">
        <v>19</v>
      </c>
      <c r="D41">
        <v>2013</v>
      </c>
      <c r="E41" t="s">
        <v>20</v>
      </c>
      <c r="F41" s="1">
        <v>-1820008</v>
      </c>
      <c r="G41" s="1">
        <v>-1643381</v>
      </c>
      <c r="H41" s="1">
        <v>-3339938</v>
      </c>
      <c r="I41" s="1">
        <v>-2236128</v>
      </c>
      <c r="J41" s="1">
        <v>-2909989</v>
      </c>
      <c r="K41" s="1">
        <v>-1461544</v>
      </c>
      <c r="L41" s="1">
        <v>-2630917</v>
      </c>
      <c r="M41" s="1">
        <v>-2736210</v>
      </c>
      <c r="N41" s="1">
        <v>-2555554</v>
      </c>
      <c r="O41" s="1">
        <v>-2554023</v>
      </c>
      <c r="P41" s="1">
        <v>-1729230</v>
      </c>
      <c r="Q41" s="1">
        <v>-1183866</v>
      </c>
    </row>
    <row r="42" spans="1:17" x14ac:dyDescent="0.25">
      <c r="A42" t="s">
        <v>72</v>
      </c>
      <c r="B42" t="s">
        <v>137</v>
      </c>
      <c r="C42" t="s">
        <v>19</v>
      </c>
      <c r="D42">
        <v>2013</v>
      </c>
      <c r="E42" t="s">
        <v>20</v>
      </c>
      <c r="F42" s="1">
        <v>-161575</v>
      </c>
      <c r="G42" s="1">
        <v>-187636</v>
      </c>
      <c r="H42" s="1">
        <v>-282811</v>
      </c>
      <c r="I42" s="1">
        <v>-221047</v>
      </c>
      <c r="J42" s="1">
        <v>-254049</v>
      </c>
      <c r="K42" s="1">
        <v>-144005</v>
      </c>
      <c r="L42" s="1">
        <v>-246538</v>
      </c>
      <c r="M42" s="1">
        <v>-255904</v>
      </c>
      <c r="N42" s="1">
        <v>-221757</v>
      </c>
      <c r="O42" s="1">
        <v>-282216</v>
      </c>
      <c r="P42" s="1">
        <v>-207965</v>
      </c>
      <c r="Q42" s="1">
        <v>-107626</v>
      </c>
    </row>
    <row r="43" spans="1:17" x14ac:dyDescent="0.25">
      <c r="A43" t="s">
        <v>85</v>
      </c>
      <c r="B43" t="s">
        <v>137</v>
      </c>
      <c r="C43" t="s">
        <v>19</v>
      </c>
      <c r="D43">
        <v>2013</v>
      </c>
      <c r="E43" t="s">
        <v>20</v>
      </c>
      <c r="F43" s="1">
        <v>-741256</v>
      </c>
      <c r="G43" s="1">
        <v>-734801</v>
      </c>
      <c r="H43" s="1">
        <v>-1121189</v>
      </c>
      <c r="I43" s="1">
        <v>-847064</v>
      </c>
      <c r="J43" s="1">
        <v>-1076637</v>
      </c>
      <c r="K43" s="1">
        <v>-581037</v>
      </c>
      <c r="L43" s="1">
        <v>-1155733</v>
      </c>
      <c r="M43" s="1">
        <v>-1140205</v>
      </c>
      <c r="N43" s="1">
        <v>-928524</v>
      </c>
      <c r="O43" s="1">
        <v>-1022458</v>
      </c>
      <c r="P43" s="1">
        <v>-732828</v>
      </c>
      <c r="Q43" s="1">
        <v>-507909</v>
      </c>
    </row>
    <row r="44" spans="1:17" x14ac:dyDescent="0.25">
      <c r="A44" t="s">
        <v>98</v>
      </c>
      <c r="B44" t="s">
        <v>137</v>
      </c>
      <c r="C44" t="s">
        <v>19</v>
      </c>
      <c r="D44">
        <v>2013</v>
      </c>
      <c r="E44" t="s">
        <v>20</v>
      </c>
      <c r="F44" s="1">
        <v>-938436</v>
      </c>
      <c r="G44" s="1">
        <v>-936828</v>
      </c>
      <c r="H44" s="1">
        <v>-1631024</v>
      </c>
      <c r="I44" s="1">
        <v>-1004574</v>
      </c>
      <c r="J44" s="1">
        <v>-1256873</v>
      </c>
      <c r="K44" s="1">
        <v>-602967</v>
      </c>
      <c r="L44" s="1">
        <v>-1434455</v>
      </c>
      <c r="M44" s="1">
        <v>-1308212</v>
      </c>
      <c r="N44" s="1">
        <v>-1228204</v>
      </c>
      <c r="O44" s="1">
        <v>-1541439</v>
      </c>
      <c r="P44" s="1">
        <v>-1029014</v>
      </c>
      <c r="Q44" s="1">
        <v>-547052</v>
      </c>
    </row>
    <row r="45" spans="1:17" x14ac:dyDescent="0.25">
      <c r="A45" t="s">
        <v>111</v>
      </c>
      <c r="B45" t="s">
        <v>137</v>
      </c>
      <c r="C45" t="s">
        <v>19</v>
      </c>
      <c r="D45">
        <v>2013</v>
      </c>
      <c r="E45" t="s">
        <v>20</v>
      </c>
      <c r="F45" s="1">
        <v>-1135946</v>
      </c>
      <c r="G45" s="1">
        <v>-1337432</v>
      </c>
      <c r="H45" s="1">
        <v>-2176367</v>
      </c>
      <c r="I45" s="1">
        <v>-1388676</v>
      </c>
      <c r="J45" s="1">
        <v>-1972095</v>
      </c>
      <c r="K45" s="1">
        <v>-935781</v>
      </c>
      <c r="L45" s="1">
        <v>-1810962</v>
      </c>
      <c r="M45" s="1">
        <v>-1913852</v>
      </c>
      <c r="N45" s="1">
        <v>-1681821</v>
      </c>
      <c r="O45" s="1">
        <v>-1985257</v>
      </c>
      <c r="P45" s="1">
        <v>-1268727</v>
      </c>
      <c r="Q45" s="1">
        <v>-853915</v>
      </c>
    </row>
    <row r="46" spans="1:17" x14ac:dyDescent="0.25">
      <c r="A46" t="s">
        <v>124</v>
      </c>
      <c r="B46" t="s">
        <v>137</v>
      </c>
      <c r="C46" t="s">
        <v>19</v>
      </c>
      <c r="D46">
        <v>2013</v>
      </c>
      <c r="E46" t="s">
        <v>20</v>
      </c>
      <c r="F46" s="1">
        <v>-323989</v>
      </c>
      <c r="G46" s="1">
        <v>-329938</v>
      </c>
      <c r="H46" s="1">
        <v>-540940</v>
      </c>
      <c r="I46" s="1">
        <v>-428900</v>
      </c>
      <c r="J46" s="1">
        <v>-480921</v>
      </c>
      <c r="K46" s="1">
        <v>-296470</v>
      </c>
      <c r="L46" s="1">
        <v>-569490</v>
      </c>
      <c r="M46" s="1">
        <v>-545708</v>
      </c>
      <c r="N46" s="1">
        <v>-522167</v>
      </c>
      <c r="O46" s="1">
        <v>-517041</v>
      </c>
      <c r="P46" s="1">
        <v>-375439</v>
      </c>
      <c r="Q46" s="1">
        <v>-255120</v>
      </c>
    </row>
    <row r="47" spans="1:17" x14ac:dyDescent="0.25">
      <c r="A47" t="s">
        <v>17</v>
      </c>
      <c r="B47" t="s">
        <v>246</v>
      </c>
      <c r="C47" t="s">
        <v>19</v>
      </c>
      <c r="D47">
        <v>2013</v>
      </c>
      <c r="E47" t="s">
        <v>20</v>
      </c>
      <c r="F47" s="1">
        <v>19509973</v>
      </c>
      <c r="G47" s="1">
        <v>17256060</v>
      </c>
      <c r="H47" s="1">
        <v>30532260</v>
      </c>
      <c r="I47" s="1">
        <v>29272946</v>
      </c>
      <c r="J47" s="1">
        <v>29336567</v>
      </c>
      <c r="K47" s="1">
        <v>20351396</v>
      </c>
      <c r="L47" s="1">
        <v>28675099</v>
      </c>
      <c r="M47" s="1">
        <v>33553477</v>
      </c>
      <c r="N47" s="1">
        <v>34517495</v>
      </c>
      <c r="O47" s="1">
        <v>26255937</v>
      </c>
      <c r="P47" s="1">
        <v>30608966</v>
      </c>
      <c r="Q47" s="1">
        <v>18118056</v>
      </c>
    </row>
    <row r="48" spans="1:17" x14ac:dyDescent="0.25">
      <c r="A48" t="s">
        <v>33</v>
      </c>
      <c r="B48" t="s">
        <v>246</v>
      </c>
      <c r="C48" t="s">
        <v>19</v>
      </c>
      <c r="D48">
        <v>2013</v>
      </c>
      <c r="E48" t="s">
        <v>20</v>
      </c>
      <c r="F48" s="1">
        <v>-8150515</v>
      </c>
      <c r="G48" s="1">
        <v>-8450170</v>
      </c>
      <c r="H48" s="1">
        <v>-14161620</v>
      </c>
      <c r="I48" s="1">
        <v>-11982699</v>
      </c>
      <c r="J48" s="1">
        <v>-14251244</v>
      </c>
      <c r="K48" s="1">
        <v>-9764566</v>
      </c>
      <c r="L48" s="1">
        <v>-13601224</v>
      </c>
      <c r="M48" s="1">
        <v>-16479944</v>
      </c>
      <c r="N48" s="1">
        <v>-15769647</v>
      </c>
      <c r="O48" s="1">
        <v>-11713786</v>
      </c>
      <c r="P48" s="1">
        <v>-13808185</v>
      </c>
      <c r="Q48" s="1">
        <v>-7671352</v>
      </c>
    </row>
    <row r="49" spans="1:17" x14ac:dyDescent="0.25">
      <c r="A49" t="s">
        <v>46</v>
      </c>
      <c r="B49" t="s">
        <v>246</v>
      </c>
      <c r="C49" t="s">
        <v>19</v>
      </c>
      <c r="D49">
        <v>2013</v>
      </c>
      <c r="E49" t="s">
        <v>20</v>
      </c>
      <c r="F49" s="1">
        <v>-918940</v>
      </c>
      <c r="G49" s="1">
        <v>-807370</v>
      </c>
      <c r="H49" s="1">
        <v>-1441691</v>
      </c>
      <c r="I49" s="1">
        <v>-1189856</v>
      </c>
      <c r="J49" s="1">
        <v>-1441481</v>
      </c>
      <c r="K49" s="1">
        <v>-992324</v>
      </c>
      <c r="L49" s="1">
        <v>-1184148</v>
      </c>
      <c r="M49" s="1">
        <v>-1395247</v>
      </c>
      <c r="N49" s="1">
        <v>-1624531</v>
      </c>
      <c r="O49" s="1">
        <v>-1309585</v>
      </c>
      <c r="P49" s="1">
        <v>-1271473</v>
      </c>
      <c r="Q49" s="1">
        <v>-888159</v>
      </c>
    </row>
    <row r="50" spans="1:17" x14ac:dyDescent="0.25">
      <c r="A50" t="s">
        <v>59</v>
      </c>
      <c r="B50" t="s">
        <v>246</v>
      </c>
      <c r="C50" t="s">
        <v>19</v>
      </c>
      <c r="D50">
        <v>2013</v>
      </c>
      <c r="E50" t="s">
        <v>20</v>
      </c>
      <c r="F50" s="1">
        <v>-1978540</v>
      </c>
      <c r="G50" s="1">
        <v>-2042733</v>
      </c>
      <c r="H50" s="1">
        <v>-3640742</v>
      </c>
      <c r="I50" s="1">
        <v>-3022060</v>
      </c>
      <c r="J50" s="1">
        <v>-3103005</v>
      </c>
      <c r="K50" s="1">
        <v>-2469981</v>
      </c>
      <c r="L50" s="1">
        <v>-3153289</v>
      </c>
      <c r="M50" s="1">
        <v>-3620396</v>
      </c>
      <c r="N50" s="1">
        <v>-4017528</v>
      </c>
      <c r="O50" s="1">
        <v>-2657392</v>
      </c>
      <c r="P50" s="1">
        <v>-3428688</v>
      </c>
      <c r="Q50" s="1">
        <v>-2234769</v>
      </c>
    </row>
    <row r="51" spans="1:17" x14ac:dyDescent="0.25">
      <c r="A51" t="s">
        <v>72</v>
      </c>
      <c r="B51" t="s">
        <v>246</v>
      </c>
      <c r="C51" t="s">
        <v>19</v>
      </c>
      <c r="D51">
        <v>2013</v>
      </c>
      <c r="E51" t="s">
        <v>20</v>
      </c>
      <c r="F51" s="1">
        <v>-226737</v>
      </c>
      <c r="G51" s="1">
        <v>-177057</v>
      </c>
      <c r="H51" s="1">
        <v>-348448</v>
      </c>
      <c r="I51" s="1">
        <v>-348912</v>
      </c>
      <c r="J51" s="1">
        <v>-340324</v>
      </c>
      <c r="K51" s="1">
        <v>-233884</v>
      </c>
      <c r="L51" s="1">
        <v>-339323</v>
      </c>
      <c r="M51" s="1">
        <v>-346782</v>
      </c>
      <c r="N51" s="1">
        <v>-416320</v>
      </c>
      <c r="O51" s="1">
        <v>-265196</v>
      </c>
      <c r="P51" s="1">
        <v>-350713</v>
      </c>
      <c r="Q51" s="1">
        <v>-191961</v>
      </c>
    </row>
    <row r="52" spans="1:17" x14ac:dyDescent="0.25">
      <c r="A52" t="s">
        <v>85</v>
      </c>
      <c r="B52" t="s">
        <v>246</v>
      </c>
      <c r="C52" t="s">
        <v>19</v>
      </c>
      <c r="D52">
        <v>2013</v>
      </c>
      <c r="E52" t="s">
        <v>20</v>
      </c>
      <c r="F52" s="1">
        <v>-864114</v>
      </c>
      <c r="G52" s="1">
        <v>-798924</v>
      </c>
      <c r="H52" s="1">
        <v>-1397111</v>
      </c>
      <c r="I52" s="1">
        <v>-1424616</v>
      </c>
      <c r="J52" s="1">
        <v>-1408363</v>
      </c>
      <c r="K52" s="1">
        <v>-988295</v>
      </c>
      <c r="L52" s="1">
        <v>-1420613</v>
      </c>
      <c r="M52" s="1">
        <v>-1550303</v>
      </c>
      <c r="N52" s="1">
        <v>-1530986</v>
      </c>
      <c r="O52" s="1">
        <v>-1291985</v>
      </c>
      <c r="P52" s="1">
        <v>-1244998</v>
      </c>
      <c r="Q52" s="1">
        <v>-880628</v>
      </c>
    </row>
    <row r="53" spans="1:17" x14ac:dyDescent="0.25">
      <c r="A53" t="s">
        <v>98</v>
      </c>
      <c r="B53" t="s">
        <v>246</v>
      </c>
      <c r="C53" t="s">
        <v>19</v>
      </c>
      <c r="D53">
        <v>2013</v>
      </c>
      <c r="E53" t="s">
        <v>20</v>
      </c>
      <c r="F53" s="1">
        <v>-985386</v>
      </c>
      <c r="G53" s="1">
        <v>-1024168</v>
      </c>
      <c r="H53" s="1">
        <v>-1624588</v>
      </c>
      <c r="I53" s="1">
        <v>-1566421</v>
      </c>
      <c r="J53" s="1">
        <v>-1513745</v>
      </c>
      <c r="K53" s="1">
        <v>-1168867</v>
      </c>
      <c r="L53" s="1">
        <v>-1433907</v>
      </c>
      <c r="M53" s="1">
        <v>-1760511</v>
      </c>
      <c r="N53" s="1">
        <v>-1764055</v>
      </c>
      <c r="O53" s="1">
        <v>-1576381</v>
      </c>
      <c r="P53" s="1">
        <v>-1568287</v>
      </c>
      <c r="Q53" s="1">
        <v>-1109268</v>
      </c>
    </row>
    <row r="54" spans="1:17" x14ac:dyDescent="0.25">
      <c r="A54" t="s">
        <v>111</v>
      </c>
      <c r="B54" t="s">
        <v>246</v>
      </c>
      <c r="C54" t="s">
        <v>19</v>
      </c>
      <c r="D54">
        <v>2013</v>
      </c>
      <c r="E54" t="s">
        <v>20</v>
      </c>
      <c r="F54" s="1">
        <v>-1643593</v>
      </c>
      <c r="G54" s="1">
        <v>-1410736</v>
      </c>
      <c r="H54" s="1">
        <v>-2420767</v>
      </c>
      <c r="I54" s="1">
        <v>-2153538</v>
      </c>
      <c r="J54" s="1">
        <v>-2533689</v>
      </c>
      <c r="K54" s="1">
        <v>-1741008</v>
      </c>
      <c r="L54" s="1">
        <v>-2146318</v>
      </c>
      <c r="M54" s="1">
        <v>-2517357</v>
      </c>
      <c r="N54" s="1">
        <v>-2704417</v>
      </c>
      <c r="O54" s="1">
        <v>-2028595</v>
      </c>
      <c r="P54" s="1">
        <v>-2603838</v>
      </c>
      <c r="Q54" s="1">
        <v>-1295382</v>
      </c>
    </row>
    <row r="55" spans="1:17" x14ac:dyDescent="0.25">
      <c r="A55" t="s">
        <v>124</v>
      </c>
      <c r="B55" t="s">
        <v>246</v>
      </c>
      <c r="C55" t="s">
        <v>19</v>
      </c>
      <c r="D55">
        <v>2013</v>
      </c>
      <c r="E55" t="s">
        <v>20</v>
      </c>
      <c r="F55" s="1">
        <v>-448703</v>
      </c>
      <c r="G55" s="1">
        <v>-383620</v>
      </c>
      <c r="H55" s="1">
        <v>-615643</v>
      </c>
      <c r="I55" s="1">
        <v>-713736</v>
      </c>
      <c r="J55" s="1">
        <v>-716076</v>
      </c>
      <c r="K55" s="1">
        <v>-430361</v>
      </c>
      <c r="L55" s="1">
        <v>-707885</v>
      </c>
      <c r="M55" s="1">
        <v>-733111</v>
      </c>
      <c r="N55" s="1">
        <v>-799880</v>
      </c>
      <c r="O55" s="1">
        <v>-586058</v>
      </c>
      <c r="P55" s="1">
        <v>-621736</v>
      </c>
      <c r="Q55" s="1">
        <v>-422427</v>
      </c>
    </row>
    <row r="56" spans="1:17" x14ac:dyDescent="0.25">
      <c r="A56" t="s">
        <v>17</v>
      </c>
      <c r="B56" t="s">
        <v>18</v>
      </c>
      <c r="C56" t="s">
        <v>19</v>
      </c>
      <c r="D56">
        <v>2014</v>
      </c>
      <c r="E56" t="s">
        <v>20</v>
      </c>
      <c r="F56" s="1">
        <v>73003216</v>
      </c>
      <c r="G56" s="1">
        <v>67583964</v>
      </c>
      <c r="H56" s="1">
        <v>96747422</v>
      </c>
      <c r="I56" s="1">
        <v>54707115</v>
      </c>
      <c r="J56" s="1">
        <v>53295086</v>
      </c>
      <c r="K56" s="1">
        <v>73831265</v>
      </c>
      <c r="L56" s="1">
        <v>60633129</v>
      </c>
      <c r="M56" s="1">
        <v>67453237</v>
      </c>
      <c r="N56" s="1">
        <v>98780894</v>
      </c>
      <c r="O56" s="1">
        <v>52687090</v>
      </c>
      <c r="P56" s="1">
        <v>71258255</v>
      </c>
      <c r="Q56" s="1">
        <v>83507400</v>
      </c>
    </row>
    <row r="57" spans="1:17" x14ac:dyDescent="0.25">
      <c r="A57" t="s">
        <v>33</v>
      </c>
      <c r="B57" t="s">
        <v>18</v>
      </c>
      <c r="C57" t="s">
        <v>19</v>
      </c>
      <c r="D57">
        <v>2014</v>
      </c>
      <c r="E57" t="s">
        <v>20</v>
      </c>
      <c r="F57" s="1">
        <v>-35434154</v>
      </c>
      <c r="G57" s="1">
        <v>-33276599</v>
      </c>
      <c r="H57" s="1">
        <v>-46411721</v>
      </c>
      <c r="I57" s="1">
        <v>-25228351</v>
      </c>
      <c r="J57" s="1">
        <v>-24803966</v>
      </c>
      <c r="K57" s="1">
        <v>-34794166</v>
      </c>
      <c r="L57" s="1">
        <v>-25081587</v>
      </c>
      <c r="M57" s="1">
        <v>-32657990</v>
      </c>
      <c r="N57" s="1">
        <v>-47301412</v>
      </c>
      <c r="O57" s="1">
        <v>-23190677</v>
      </c>
      <c r="P57" s="1">
        <v>-33853415</v>
      </c>
      <c r="Q57" s="1">
        <v>-41071028</v>
      </c>
    </row>
    <row r="58" spans="1:17" x14ac:dyDescent="0.25">
      <c r="A58" t="s">
        <v>46</v>
      </c>
      <c r="B58" t="s">
        <v>18</v>
      </c>
      <c r="C58" t="s">
        <v>19</v>
      </c>
      <c r="D58">
        <v>2014</v>
      </c>
      <c r="E58" t="s">
        <v>20</v>
      </c>
      <c r="F58" s="1">
        <v>-3225544</v>
      </c>
      <c r="G58" s="1">
        <v>-3006614</v>
      </c>
      <c r="H58" s="1">
        <v>-4716518</v>
      </c>
      <c r="I58" s="1">
        <v>-2637046</v>
      </c>
      <c r="J58" s="1">
        <v>-2192406</v>
      </c>
      <c r="K58" s="1">
        <v>-3440909</v>
      </c>
      <c r="L58" s="1">
        <v>-2564854</v>
      </c>
      <c r="M58" s="1">
        <v>-3195750</v>
      </c>
      <c r="N58" s="1">
        <v>-4621559</v>
      </c>
      <c r="O58" s="1">
        <v>-2594599</v>
      </c>
      <c r="P58" s="1">
        <v>-3474868</v>
      </c>
      <c r="Q58" s="1">
        <v>-3954659</v>
      </c>
    </row>
    <row r="59" spans="1:17" x14ac:dyDescent="0.25">
      <c r="A59" t="s">
        <v>59</v>
      </c>
      <c r="B59" t="s">
        <v>18</v>
      </c>
      <c r="C59" t="s">
        <v>19</v>
      </c>
      <c r="D59">
        <v>2014</v>
      </c>
      <c r="E59" t="s">
        <v>20</v>
      </c>
      <c r="F59" s="1">
        <v>-8214482</v>
      </c>
      <c r="G59" s="1">
        <v>-6991832</v>
      </c>
      <c r="H59" s="1">
        <v>-9881604</v>
      </c>
      <c r="I59" s="1">
        <v>-6021642</v>
      </c>
      <c r="J59" s="1">
        <v>-5967905</v>
      </c>
      <c r="K59" s="1">
        <v>-8792535</v>
      </c>
      <c r="L59" s="1">
        <v>-6362428</v>
      </c>
      <c r="M59" s="1">
        <v>-7854754</v>
      </c>
      <c r="N59" s="1">
        <v>-10736101</v>
      </c>
      <c r="O59" s="1">
        <v>-6185030</v>
      </c>
      <c r="P59" s="1">
        <v>-8422442</v>
      </c>
      <c r="Q59" s="1">
        <v>-8853593</v>
      </c>
    </row>
    <row r="60" spans="1:17" x14ac:dyDescent="0.25">
      <c r="A60" t="s">
        <v>72</v>
      </c>
      <c r="B60" t="s">
        <v>18</v>
      </c>
      <c r="C60" t="s">
        <v>19</v>
      </c>
      <c r="D60">
        <v>2014</v>
      </c>
      <c r="E60" t="s">
        <v>20</v>
      </c>
      <c r="F60" s="1">
        <v>-812381</v>
      </c>
      <c r="G60" s="1">
        <v>-823867</v>
      </c>
      <c r="H60" s="1">
        <v>-1084164</v>
      </c>
      <c r="I60" s="1">
        <v>-547555</v>
      </c>
      <c r="J60" s="1">
        <v>-657107</v>
      </c>
      <c r="K60" s="1">
        <v>-785991</v>
      </c>
      <c r="L60" s="1">
        <v>-693944</v>
      </c>
      <c r="M60" s="1">
        <v>-790029</v>
      </c>
      <c r="N60" s="1">
        <v>-1063936</v>
      </c>
      <c r="O60" s="1">
        <v>-528306</v>
      </c>
      <c r="P60" s="1">
        <v>-837702</v>
      </c>
      <c r="Q60" s="1">
        <v>-949150</v>
      </c>
    </row>
    <row r="61" spans="1:17" x14ac:dyDescent="0.25">
      <c r="A61" t="s">
        <v>85</v>
      </c>
      <c r="B61" t="s">
        <v>18</v>
      </c>
      <c r="C61" t="s">
        <v>19</v>
      </c>
      <c r="D61">
        <v>2014</v>
      </c>
      <c r="E61" t="s">
        <v>20</v>
      </c>
      <c r="F61" s="1">
        <v>-3200785</v>
      </c>
      <c r="G61" s="1">
        <v>-3236733</v>
      </c>
      <c r="H61" s="1">
        <v>-4576715</v>
      </c>
      <c r="I61" s="1">
        <v>-2677342</v>
      </c>
      <c r="J61" s="1">
        <v>-2564086</v>
      </c>
      <c r="K61" s="1">
        <v>-3201135</v>
      </c>
      <c r="L61" s="1">
        <v>-2673923</v>
      </c>
      <c r="M61" s="1">
        <v>-2759863</v>
      </c>
      <c r="N61" s="1">
        <v>-4136323</v>
      </c>
      <c r="O61" s="1">
        <v>-2161622</v>
      </c>
      <c r="P61" s="1">
        <v>-2908571</v>
      </c>
      <c r="Q61" s="1">
        <v>-3459881</v>
      </c>
    </row>
    <row r="62" spans="1:17" x14ac:dyDescent="0.25">
      <c r="A62" t="s">
        <v>98</v>
      </c>
      <c r="B62" t="s">
        <v>18</v>
      </c>
      <c r="C62" t="s">
        <v>19</v>
      </c>
      <c r="D62">
        <v>2014</v>
      </c>
      <c r="E62" t="s">
        <v>20</v>
      </c>
      <c r="F62" s="1">
        <v>-4510094</v>
      </c>
      <c r="G62" s="1">
        <v>-4148358</v>
      </c>
      <c r="H62" s="1">
        <v>-5977214</v>
      </c>
      <c r="I62" s="1">
        <v>-2757866</v>
      </c>
      <c r="J62" s="1">
        <v>-2721806</v>
      </c>
      <c r="K62" s="1">
        <v>-3827683</v>
      </c>
      <c r="L62" s="1">
        <v>-3316938</v>
      </c>
      <c r="M62" s="1">
        <v>-3803865</v>
      </c>
      <c r="N62" s="1">
        <v>-5738434</v>
      </c>
      <c r="O62" s="1">
        <v>-3196559</v>
      </c>
      <c r="P62" s="1">
        <v>-3787807</v>
      </c>
      <c r="Q62" s="1">
        <v>-4251787</v>
      </c>
    </row>
    <row r="63" spans="1:17" x14ac:dyDescent="0.25">
      <c r="A63" t="s">
        <v>111</v>
      </c>
      <c r="B63" t="s">
        <v>18</v>
      </c>
      <c r="C63" t="s">
        <v>19</v>
      </c>
      <c r="D63">
        <v>2014</v>
      </c>
      <c r="E63" t="s">
        <v>20</v>
      </c>
      <c r="F63" s="1">
        <v>-5157077</v>
      </c>
      <c r="G63" s="1">
        <v>-4893590</v>
      </c>
      <c r="H63" s="1">
        <v>-7177731</v>
      </c>
      <c r="I63" s="1">
        <v>-4525995</v>
      </c>
      <c r="J63" s="1">
        <v>-3788018</v>
      </c>
      <c r="K63" s="1">
        <v>-5727447</v>
      </c>
      <c r="L63" s="1">
        <v>-5302649</v>
      </c>
      <c r="M63" s="1">
        <v>-5621094</v>
      </c>
      <c r="N63" s="1">
        <v>-7901949</v>
      </c>
      <c r="O63" s="1">
        <v>-4053787</v>
      </c>
      <c r="P63" s="1">
        <v>-5484871</v>
      </c>
      <c r="Q63" s="1">
        <v>-5860902</v>
      </c>
    </row>
    <row r="64" spans="1:17" x14ac:dyDescent="0.25">
      <c r="A64" t="s">
        <v>124</v>
      </c>
      <c r="B64" t="s">
        <v>18</v>
      </c>
      <c r="C64" t="s">
        <v>19</v>
      </c>
      <c r="D64">
        <v>2014</v>
      </c>
      <c r="E64" t="s">
        <v>20</v>
      </c>
      <c r="F64" s="1">
        <v>-1561407</v>
      </c>
      <c r="G64" s="1">
        <v>-1626403</v>
      </c>
      <c r="H64" s="1">
        <v>-2267623</v>
      </c>
      <c r="I64" s="1">
        <v>-1199024</v>
      </c>
      <c r="J64" s="1">
        <v>-1272883</v>
      </c>
      <c r="K64" s="1">
        <v>-1678802</v>
      </c>
      <c r="L64" s="1">
        <v>-1497786</v>
      </c>
      <c r="M64" s="1">
        <v>-1414558</v>
      </c>
      <c r="N64" s="1">
        <v>-2426938</v>
      </c>
      <c r="O64" s="1">
        <v>-1075041</v>
      </c>
      <c r="P64" s="1">
        <v>-1500397</v>
      </c>
      <c r="Q64" s="1">
        <v>-1915308</v>
      </c>
    </row>
    <row r="65" spans="1:17" x14ac:dyDescent="0.25">
      <c r="A65" t="s">
        <v>17</v>
      </c>
      <c r="B65" t="s">
        <v>137</v>
      </c>
      <c r="C65" t="s">
        <v>19</v>
      </c>
      <c r="D65">
        <v>2014</v>
      </c>
      <c r="E65" t="s">
        <v>20</v>
      </c>
      <c r="F65" s="1">
        <v>18250804</v>
      </c>
      <c r="G65" s="1">
        <v>14868472</v>
      </c>
      <c r="H65" s="1">
        <v>28056752</v>
      </c>
      <c r="I65" s="1">
        <v>14223850</v>
      </c>
      <c r="J65" s="1">
        <v>13323772</v>
      </c>
      <c r="K65" s="1">
        <v>14766253</v>
      </c>
      <c r="L65" s="1">
        <v>16977276</v>
      </c>
      <c r="M65" s="1">
        <v>16188777</v>
      </c>
      <c r="N65" s="1">
        <v>29634268</v>
      </c>
      <c r="O65" s="1">
        <v>11064289</v>
      </c>
      <c r="P65" s="1">
        <v>19952311</v>
      </c>
      <c r="Q65" s="1">
        <v>20041776</v>
      </c>
    </row>
    <row r="66" spans="1:17" x14ac:dyDescent="0.25">
      <c r="A66" t="s">
        <v>33</v>
      </c>
      <c r="B66" t="s">
        <v>137</v>
      </c>
      <c r="C66" t="s">
        <v>19</v>
      </c>
      <c r="D66">
        <v>2014</v>
      </c>
      <c r="E66" t="s">
        <v>20</v>
      </c>
      <c r="F66" s="1">
        <v>-7843283</v>
      </c>
      <c r="G66" s="1">
        <v>-6796938</v>
      </c>
      <c r="H66" s="1">
        <v>-12240526</v>
      </c>
      <c r="I66" s="1">
        <v>-6869228</v>
      </c>
      <c r="J66" s="1">
        <v>-5372673</v>
      </c>
      <c r="K66" s="1">
        <v>-6236231</v>
      </c>
      <c r="L66" s="1">
        <v>-7200608</v>
      </c>
      <c r="M66" s="1">
        <v>-6556026</v>
      </c>
      <c r="N66" s="1">
        <v>-13129869</v>
      </c>
      <c r="O66" s="1">
        <v>-4676077</v>
      </c>
      <c r="P66" s="1">
        <v>-9364018</v>
      </c>
      <c r="Q66" s="1">
        <v>-9803799</v>
      </c>
    </row>
    <row r="67" spans="1:17" x14ac:dyDescent="0.25">
      <c r="A67" t="s">
        <v>46</v>
      </c>
      <c r="B67" t="s">
        <v>137</v>
      </c>
      <c r="C67" t="s">
        <v>19</v>
      </c>
      <c r="D67">
        <v>2014</v>
      </c>
      <c r="E67" t="s">
        <v>20</v>
      </c>
      <c r="F67" s="1">
        <v>-883645</v>
      </c>
      <c r="G67" s="1">
        <v>-676768</v>
      </c>
      <c r="H67" s="1">
        <v>-1122338</v>
      </c>
      <c r="I67" s="1">
        <v>-683326</v>
      </c>
      <c r="J67" s="1">
        <v>-609325</v>
      </c>
      <c r="K67" s="1">
        <v>-684846</v>
      </c>
      <c r="L67" s="1">
        <v>-753131</v>
      </c>
      <c r="M67" s="1">
        <v>-685580</v>
      </c>
      <c r="N67" s="1">
        <v>-1414587</v>
      </c>
      <c r="O67" s="1">
        <v>-442590</v>
      </c>
      <c r="P67" s="1">
        <v>-979960</v>
      </c>
      <c r="Q67" s="1">
        <v>-943903</v>
      </c>
    </row>
    <row r="68" spans="1:17" x14ac:dyDescent="0.25">
      <c r="A68" t="s">
        <v>59</v>
      </c>
      <c r="B68" t="s">
        <v>137</v>
      </c>
      <c r="C68" t="s">
        <v>19</v>
      </c>
      <c r="D68">
        <v>2014</v>
      </c>
      <c r="E68" t="s">
        <v>20</v>
      </c>
      <c r="F68" s="1">
        <v>-2008709</v>
      </c>
      <c r="G68" s="1">
        <v>-1487720</v>
      </c>
      <c r="H68" s="1">
        <v>-3285627</v>
      </c>
      <c r="I68" s="1">
        <v>-1508088</v>
      </c>
      <c r="J68" s="1">
        <v>-1391093</v>
      </c>
      <c r="K68" s="1">
        <v>-1775032</v>
      </c>
      <c r="L68" s="1">
        <v>-2004898</v>
      </c>
      <c r="M68" s="1">
        <v>-1838656</v>
      </c>
      <c r="N68" s="1">
        <v>-3448390</v>
      </c>
      <c r="O68" s="1">
        <v>-1361565</v>
      </c>
      <c r="P68" s="1">
        <v>-2442401</v>
      </c>
      <c r="Q68" s="1">
        <v>-2495975</v>
      </c>
    </row>
    <row r="69" spans="1:17" x14ac:dyDescent="0.25">
      <c r="A69" t="s">
        <v>72</v>
      </c>
      <c r="B69" t="s">
        <v>137</v>
      </c>
      <c r="C69" t="s">
        <v>19</v>
      </c>
      <c r="D69">
        <v>2014</v>
      </c>
      <c r="E69" t="s">
        <v>20</v>
      </c>
      <c r="F69" s="1">
        <v>-219648</v>
      </c>
      <c r="G69" s="1">
        <v>-183425</v>
      </c>
      <c r="H69" s="1">
        <v>-341821</v>
      </c>
      <c r="I69" s="1">
        <v>-173916</v>
      </c>
      <c r="J69" s="1">
        <v>-154994</v>
      </c>
      <c r="K69" s="1">
        <v>-154234</v>
      </c>
      <c r="L69" s="1">
        <v>-197334</v>
      </c>
      <c r="M69" s="1">
        <v>-175394</v>
      </c>
      <c r="N69" s="1">
        <v>-313187</v>
      </c>
      <c r="O69" s="1">
        <v>-112737</v>
      </c>
      <c r="P69" s="1">
        <v>-237479</v>
      </c>
      <c r="Q69" s="1">
        <v>-203441</v>
      </c>
    </row>
    <row r="70" spans="1:17" x14ac:dyDescent="0.25">
      <c r="A70" t="s">
        <v>85</v>
      </c>
      <c r="B70" t="s">
        <v>137</v>
      </c>
      <c r="C70" t="s">
        <v>19</v>
      </c>
      <c r="D70">
        <v>2014</v>
      </c>
      <c r="E70" t="s">
        <v>20</v>
      </c>
      <c r="F70" s="1">
        <v>-878705</v>
      </c>
      <c r="G70" s="1">
        <v>-691557</v>
      </c>
      <c r="H70" s="1">
        <v>-1382445</v>
      </c>
      <c r="I70" s="1">
        <v>-644432</v>
      </c>
      <c r="J70" s="1">
        <v>-585524</v>
      </c>
      <c r="K70" s="1">
        <v>-704915</v>
      </c>
      <c r="L70" s="1">
        <v>-777313</v>
      </c>
      <c r="M70" s="1">
        <v>-745066</v>
      </c>
      <c r="N70" s="1">
        <v>-1466348</v>
      </c>
      <c r="O70" s="1">
        <v>-520870</v>
      </c>
      <c r="P70" s="1">
        <v>-799241</v>
      </c>
      <c r="Q70" s="1">
        <v>-926859</v>
      </c>
    </row>
    <row r="71" spans="1:17" x14ac:dyDescent="0.25">
      <c r="A71" t="s">
        <v>98</v>
      </c>
      <c r="B71" t="s">
        <v>137</v>
      </c>
      <c r="C71" t="s">
        <v>19</v>
      </c>
      <c r="D71">
        <v>2014</v>
      </c>
      <c r="E71" t="s">
        <v>20</v>
      </c>
      <c r="F71" s="1">
        <v>-1101772</v>
      </c>
      <c r="G71" s="1">
        <v>-896778</v>
      </c>
      <c r="H71" s="1">
        <v>-1443616</v>
      </c>
      <c r="I71" s="1">
        <v>-741177</v>
      </c>
      <c r="J71" s="1">
        <v>-698199</v>
      </c>
      <c r="K71" s="1">
        <v>-899590</v>
      </c>
      <c r="L71" s="1">
        <v>-965921</v>
      </c>
      <c r="M71" s="1">
        <v>-952907</v>
      </c>
      <c r="N71" s="1">
        <v>-1522010</v>
      </c>
      <c r="O71" s="1">
        <v>-581521</v>
      </c>
      <c r="P71" s="1">
        <v>-1167492</v>
      </c>
      <c r="Q71" s="1">
        <v>-1042503</v>
      </c>
    </row>
    <row r="72" spans="1:17" x14ac:dyDescent="0.25">
      <c r="A72" t="s">
        <v>111</v>
      </c>
      <c r="B72" t="s">
        <v>137</v>
      </c>
      <c r="C72" t="s">
        <v>19</v>
      </c>
      <c r="D72">
        <v>2014</v>
      </c>
      <c r="E72" t="s">
        <v>20</v>
      </c>
      <c r="F72" s="1">
        <v>-1592251</v>
      </c>
      <c r="G72" s="1">
        <v>-1260716</v>
      </c>
      <c r="H72" s="1">
        <v>-2347593</v>
      </c>
      <c r="I72" s="1">
        <v>-1012501</v>
      </c>
      <c r="J72" s="1">
        <v>-1124904</v>
      </c>
      <c r="K72" s="1">
        <v>-1261974</v>
      </c>
      <c r="L72" s="1">
        <v>-1354606</v>
      </c>
      <c r="M72" s="1">
        <v>-1335325</v>
      </c>
      <c r="N72" s="1">
        <v>-2087610</v>
      </c>
      <c r="O72" s="1">
        <v>-780627</v>
      </c>
      <c r="P72" s="1">
        <v>-1615540</v>
      </c>
      <c r="Q72" s="1">
        <v>-1677444</v>
      </c>
    </row>
    <row r="73" spans="1:17" x14ac:dyDescent="0.25">
      <c r="A73" t="s">
        <v>124</v>
      </c>
      <c r="B73" t="s">
        <v>137</v>
      </c>
      <c r="C73" t="s">
        <v>19</v>
      </c>
      <c r="D73">
        <v>2014</v>
      </c>
      <c r="E73" t="s">
        <v>20</v>
      </c>
      <c r="F73" s="1">
        <v>-451604</v>
      </c>
      <c r="G73" s="1">
        <v>-299487</v>
      </c>
      <c r="H73" s="1">
        <v>-598692</v>
      </c>
      <c r="I73" s="1">
        <v>-290908</v>
      </c>
      <c r="J73" s="1">
        <v>-275494</v>
      </c>
      <c r="K73" s="1">
        <v>-315325</v>
      </c>
      <c r="L73" s="1">
        <v>-362086</v>
      </c>
      <c r="M73" s="1">
        <v>-403555</v>
      </c>
      <c r="N73" s="1">
        <v>-723809</v>
      </c>
      <c r="O73" s="1">
        <v>-246577</v>
      </c>
      <c r="P73" s="1">
        <v>-423325</v>
      </c>
      <c r="Q73" s="1">
        <v>-404866</v>
      </c>
    </row>
    <row r="74" spans="1:17" x14ac:dyDescent="0.25">
      <c r="A74" t="s">
        <v>17</v>
      </c>
      <c r="B74" t="s">
        <v>246</v>
      </c>
      <c r="C74" t="s">
        <v>19</v>
      </c>
      <c r="D74">
        <v>2014</v>
      </c>
      <c r="E74" t="s">
        <v>20</v>
      </c>
      <c r="F74" s="1">
        <v>25551126</v>
      </c>
      <c r="G74" s="1">
        <v>27033586</v>
      </c>
      <c r="H74" s="1">
        <v>35796546</v>
      </c>
      <c r="I74" s="1">
        <v>18053348</v>
      </c>
      <c r="J74" s="1">
        <v>17054428</v>
      </c>
      <c r="K74" s="1">
        <v>27317568</v>
      </c>
      <c r="L74" s="1">
        <v>18796270</v>
      </c>
      <c r="M74" s="1">
        <v>20235971</v>
      </c>
      <c r="N74" s="1">
        <v>32597695</v>
      </c>
      <c r="O74" s="1">
        <v>20547965</v>
      </c>
      <c r="P74" s="1">
        <v>28503302</v>
      </c>
      <c r="Q74" s="1">
        <v>33402960</v>
      </c>
    </row>
    <row r="75" spans="1:17" x14ac:dyDescent="0.25">
      <c r="A75" t="s">
        <v>33</v>
      </c>
      <c r="B75" t="s">
        <v>246</v>
      </c>
      <c r="C75" t="s">
        <v>19</v>
      </c>
      <c r="D75">
        <v>2014</v>
      </c>
      <c r="E75" t="s">
        <v>20</v>
      </c>
      <c r="F75" s="1">
        <v>-12281785</v>
      </c>
      <c r="G75" s="1">
        <v>-11806223</v>
      </c>
      <c r="H75" s="1">
        <v>-16195590</v>
      </c>
      <c r="I75" s="1">
        <v>-8716303</v>
      </c>
      <c r="J75" s="1">
        <v>-7594755</v>
      </c>
      <c r="K75" s="1">
        <v>-12346026</v>
      </c>
      <c r="L75" s="1">
        <v>-8571654</v>
      </c>
      <c r="M75" s="1">
        <v>-8792279</v>
      </c>
      <c r="N75" s="1">
        <v>-13697258</v>
      </c>
      <c r="O75" s="1">
        <v>-9660014</v>
      </c>
      <c r="P75" s="1">
        <v>-12192298</v>
      </c>
      <c r="Q75" s="1">
        <v>-13616846</v>
      </c>
    </row>
    <row r="76" spans="1:17" x14ac:dyDescent="0.25">
      <c r="A76" t="s">
        <v>46</v>
      </c>
      <c r="B76" t="s">
        <v>246</v>
      </c>
      <c r="C76" t="s">
        <v>19</v>
      </c>
      <c r="D76">
        <v>2014</v>
      </c>
      <c r="E76" t="s">
        <v>20</v>
      </c>
      <c r="F76" s="1">
        <v>-1071411</v>
      </c>
      <c r="G76" s="1">
        <v>-1096480</v>
      </c>
      <c r="H76" s="1">
        <v>-1629789</v>
      </c>
      <c r="I76" s="1">
        <v>-758301</v>
      </c>
      <c r="J76" s="1">
        <v>-754325</v>
      </c>
      <c r="K76" s="1">
        <v>-1304916</v>
      </c>
      <c r="L76" s="1">
        <v>-823868</v>
      </c>
      <c r="M76" s="1">
        <v>-817673</v>
      </c>
      <c r="N76" s="1">
        <v>-1590942</v>
      </c>
      <c r="O76" s="1">
        <v>-938741</v>
      </c>
      <c r="P76" s="1">
        <v>-1163913</v>
      </c>
      <c r="Q76" s="1">
        <v>-1561563</v>
      </c>
    </row>
    <row r="77" spans="1:17" x14ac:dyDescent="0.25">
      <c r="A77" t="s">
        <v>59</v>
      </c>
      <c r="B77" t="s">
        <v>246</v>
      </c>
      <c r="C77" t="s">
        <v>19</v>
      </c>
      <c r="D77">
        <v>2014</v>
      </c>
      <c r="E77" t="s">
        <v>20</v>
      </c>
      <c r="F77" s="1">
        <v>-2862315</v>
      </c>
      <c r="G77" s="1">
        <v>-2916140</v>
      </c>
      <c r="H77" s="1">
        <v>-3680507</v>
      </c>
      <c r="I77" s="1">
        <v>-2237785</v>
      </c>
      <c r="J77" s="1">
        <v>-2017248</v>
      </c>
      <c r="K77" s="1">
        <v>-2969483</v>
      </c>
      <c r="L77" s="1">
        <v>-1933361</v>
      </c>
      <c r="M77" s="1">
        <v>-2483806</v>
      </c>
      <c r="N77" s="1">
        <v>-3462148</v>
      </c>
      <c r="O77" s="1">
        <v>-2092959</v>
      </c>
      <c r="P77" s="1">
        <v>-3143791</v>
      </c>
      <c r="Q77" s="1">
        <v>-3950404</v>
      </c>
    </row>
    <row r="78" spans="1:17" x14ac:dyDescent="0.25">
      <c r="A78" t="s">
        <v>72</v>
      </c>
      <c r="B78" t="s">
        <v>246</v>
      </c>
      <c r="C78" t="s">
        <v>19</v>
      </c>
      <c r="D78">
        <v>2014</v>
      </c>
      <c r="E78" t="s">
        <v>20</v>
      </c>
      <c r="F78" s="1">
        <v>-295032</v>
      </c>
      <c r="G78" s="1">
        <v>-281721</v>
      </c>
      <c r="H78" s="1">
        <v>-360010</v>
      </c>
      <c r="I78" s="1">
        <v>-215094</v>
      </c>
      <c r="J78" s="1">
        <v>-177449</v>
      </c>
      <c r="K78" s="1">
        <v>-277921</v>
      </c>
      <c r="L78" s="1">
        <v>-210549</v>
      </c>
      <c r="M78" s="1">
        <v>-251945</v>
      </c>
      <c r="N78" s="1">
        <v>-394839</v>
      </c>
      <c r="O78" s="1">
        <v>-241749</v>
      </c>
      <c r="P78" s="1">
        <v>-339129</v>
      </c>
      <c r="Q78" s="1">
        <v>-403062</v>
      </c>
    </row>
    <row r="79" spans="1:17" x14ac:dyDescent="0.25">
      <c r="A79" t="s">
        <v>85</v>
      </c>
      <c r="B79" t="s">
        <v>246</v>
      </c>
      <c r="C79" t="s">
        <v>19</v>
      </c>
      <c r="D79">
        <v>2014</v>
      </c>
      <c r="E79" t="s">
        <v>20</v>
      </c>
      <c r="F79" s="1">
        <v>-1184703</v>
      </c>
      <c r="G79" s="1">
        <v>-1206612</v>
      </c>
      <c r="H79" s="1">
        <v>-1706514</v>
      </c>
      <c r="I79" s="1">
        <v>-787069</v>
      </c>
      <c r="J79" s="1">
        <v>-719494</v>
      </c>
      <c r="K79" s="1">
        <v>-1217784</v>
      </c>
      <c r="L79" s="1">
        <v>-802138</v>
      </c>
      <c r="M79" s="1">
        <v>-1010960</v>
      </c>
      <c r="N79" s="1">
        <v>-1342224</v>
      </c>
      <c r="O79" s="1">
        <v>-929984</v>
      </c>
      <c r="P79" s="1">
        <v>-1347763</v>
      </c>
      <c r="Q79" s="1">
        <v>-1538947</v>
      </c>
    </row>
    <row r="80" spans="1:17" x14ac:dyDescent="0.25">
      <c r="A80" t="s">
        <v>98</v>
      </c>
      <c r="B80" t="s">
        <v>246</v>
      </c>
      <c r="C80" t="s">
        <v>19</v>
      </c>
      <c r="D80">
        <v>2014</v>
      </c>
      <c r="E80" t="s">
        <v>20</v>
      </c>
      <c r="F80" s="1">
        <v>-1396550</v>
      </c>
      <c r="G80" s="1">
        <v>-1412122</v>
      </c>
      <c r="H80" s="1">
        <v>-1960177</v>
      </c>
      <c r="I80" s="1">
        <v>-1021805</v>
      </c>
      <c r="J80" s="1">
        <v>-1016393</v>
      </c>
      <c r="K80" s="1">
        <v>-1460281</v>
      </c>
      <c r="L80" s="1">
        <v>-1158758</v>
      </c>
      <c r="M80" s="1">
        <v>-1212490</v>
      </c>
      <c r="N80" s="1">
        <v>-1926307</v>
      </c>
      <c r="O80" s="1">
        <v>-1095283</v>
      </c>
      <c r="P80" s="1">
        <v>-1655140</v>
      </c>
      <c r="Q80" s="1">
        <v>-2087346</v>
      </c>
    </row>
    <row r="81" spans="1:17" x14ac:dyDescent="0.25">
      <c r="A81" t="s">
        <v>111</v>
      </c>
      <c r="B81" t="s">
        <v>246</v>
      </c>
      <c r="C81" t="s">
        <v>19</v>
      </c>
      <c r="D81">
        <v>2014</v>
      </c>
      <c r="E81" t="s">
        <v>20</v>
      </c>
      <c r="F81" s="1">
        <v>-2055703</v>
      </c>
      <c r="G81" s="1">
        <v>-1910219</v>
      </c>
      <c r="H81" s="1">
        <v>-2832136</v>
      </c>
      <c r="I81" s="1">
        <v>-1380565</v>
      </c>
      <c r="J81" s="1">
        <v>-1364825</v>
      </c>
      <c r="K81" s="1">
        <v>-2260644</v>
      </c>
      <c r="L81" s="1">
        <v>-1615169</v>
      </c>
      <c r="M81" s="1">
        <v>-1655450</v>
      </c>
      <c r="N81" s="1">
        <v>-2372522</v>
      </c>
      <c r="O81" s="1">
        <v>-1789944</v>
      </c>
      <c r="P81" s="1">
        <v>-2194746</v>
      </c>
      <c r="Q81" s="1">
        <v>-2825224</v>
      </c>
    </row>
    <row r="82" spans="1:17" x14ac:dyDescent="0.25">
      <c r="A82" t="s">
        <v>124</v>
      </c>
      <c r="B82" t="s">
        <v>246</v>
      </c>
      <c r="C82" t="s">
        <v>19</v>
      </c>
      <c r="D82">
        <v>2014</v>
      </c>
      <c r="E82" t="s">
        <v>20</v>
      </c>
      <c r="F82" s="1">
        <v>-551509</v>
      </c>
      <c r="G82" s="1">
        <v>-553460</v>
      </c>
      <c r="H82" s="1">
        <v>-858779</v>
      </c>
      <c r="I82" s="1">
        <v>-444914</v>
      </c>
      <c r="J82" s="1">
        <v>-346671</v>
      </c>
      <c r="K82" s="1">
        <v>-561327</v>
      </c>
      <c r="L82" s="1">
        <v>-421945</v>
      </c>
      <c r="M82" s="1">
        <v>-459673</v>
      </c>
      <c r="N82" s="1">
        <v>-699116</v>
      </c>
      <c r="O82" s="1">
        <v>-436835</v>
      </c>
      <c r="P82" s="1">
        <v>-646474</v>
      </c>
      <c r="Q82" s="1">
        <v>-790325</v>
      </c>
    </row>
    <row r="83" spans="1:17" x14ac:dyDescent="0.25">
      <c r="A83" t="s">
        <v>17</v>
      </c>
      <c r="B83" t="s">
        <v>18</v>
      </c>
      <c r="C83" t="s">
        <v>19</v>
      </c>
      <c r="D83">
        <v>2015</v>
      </c>
      <c r="E83" t="s">
        <v>20</v>
      </c>
      <c r="F83" s="1">
        <v>56564696</v>
      </c>
      <c r="G83" s="1">
        <v>53003500</v>
      </c>
      <c r="H83" s="1">
        <v>57123654</v>
      </c>
      <c r="I83" s="1">
        <v>51517884</v>
      </c>
      <c r="J83" s="1">
        <v>86240365</v>
      </c>
      <c r="K83" s="1">
        <v>83822589</v>
      </c>
      <c r="L83" s="1">
        <v>99534990</v>
      </c>
      <c r="M83" s="1">
        <v>56551959</v>
      </c>
      <c r="N83" s="1">
        <v>75595351</v>
      </c>
      <c r="O83" s="1">
        <v>87960046</v>
      </c>
      <c r="P83" s="1">
        <v>75992432</v>
      </c>
      <c r="Q83" s="1">
        <v>87753553</v>
      </c>
    </row>
    <row r="84" spans="1:17" x14ac:dyDescent="0.25">
      <c r="A84" t="s">
        <v>33</v>
      </c>
      <c r="B84" t="s">
        <v>18</v>
      </c>
      <c r="C84" t="s">
        <v>19</v>
      </c>
      <c r="D84">
        <v>2015</v>
      </c>
      <c r="E84" t="s">
        <v>20</v>
      </c>
      <c r="F84" s="1">
        <v>-26025524</v>
      </c>
      <c r="G84" s="1">
        <v>-24023570</v>
      </c>
      <c r="H84" s="1">
        <v>-23452691</v>
      </c>
      <c r="I84" s="1">
        <v>-24109262</v>
      </c>
      <c r="J84" s="1">
        <v>-38340811</v>
      </c>
      <c r="K84" s="1">
        <v>-34138458</v>
      </c>
      <c r="L84" s="1">
        <v>-48369463</v>
      </c>
      <c r="M84" s="1">
        <v>-26510883</v>
      </c>
      <c r="N84" s="1">
        <v>-31307040</v>
      </c>
      <c r="O84" s="1">
        <v>-36132005</v>
      </c>
      <c r="P84" s="1">
        <v>-37770955</v>
      </c>
      <c r="Q84" s="1">
        <v>-35668763</v>
      </c>
    </row>
    <row r="85" spans="1:17" x14ac:dyDescent="0.25">
      <c r="A85" t="s">
        <v>46</v>
      </c>
      <c r="B85" t="s">
        <v>18</v>
      </c>
      <c r="C85" t="s">
        <v>19</v>
      </c>
      <c r="D85">
        <v>2015</v>
      </c>
      <c r="E85" t="s">
        <v>20</v>
      </c>
      <c r="F85" s="1">
        <v>-2693681</v>
      </c>
      <c r="G85" s="1">
        <v>-2344026</v>
      </c>
      <c r="H85" s="1">
        <v>-2342553</v>
      </c>
      <c r="I85" s="1">
        <v>-2075015</v>
      </c>
      <c r="J85" s="1">
        <v>-3959339</v>
      </c>
      <c r="K85" s="1">
        <v>-3442089</v>
      </c>
      <c r="L85" s="1">
        <v>-4021826</v>
      </c>
      <c r="M85" s="1">
        <v>-2656419</v>
      </c>
      <c r="N85" s="1">
        <v>-3439053</v>
      </c>
      <c r="O85" s="1">
        <v>-3864192</v>
      </c>
      <c r="P85" s="1">
        <v>-3553160</v>
      </c>
      <c r="Q85" s="1">
        <v>-4368917</v>
      </c>
    </row>
    <row r="86" spans="1:17" x14ac:dyDescent="0.25">
      <c r="A86" t="s">
        <v>59</v>
      </c>
      <c r="B86" t="s">
        <v>18</v>
      </c>
      <c r="C86" t="s">
        <v>19</v>
      </c>
      <c r="D86">
        <v>2015</v>
      </c>
      <c r="E86" t="s">
        <v>20</v>
      </c>
      <c r="F86" s="1">
        <v>-6107421</v>
      </c>
      <c r="G86" s="1">
        <v>-5810585</v>
      </c>
      <c r="H86" s="1">
        <v>-7021257</v>
      </c>
      <c r="I86" s="1">
        <v>-6051373</v>
      </c>
      <c r="J86" s="1">
        <v>-10773242</v>
      </c>
      <c r="K86" s="1">
        <v>-9081939</v>
      </c>
      <c r="L86" s="1">
        <v>-10994327</v>
      </c>
      <c r="M86" s="1">
        <v>-6548834</v>
      </c>
      <c r="N86" s="1">
        <v>-7861085</v>
      </c>
      <c r="O86" s="1">
        <v>-9613130</v>
      </c>
      <c r="P86" s="1">
        <v>-9183322</v>
      </c>
      <c r="Q86" s="1">
        <v>-9278911</v>
      </c>
    </row>
    <row r="87" spans="1:17" x14ac:dyDescent="0.25">
      <c r="A87" t="s">
        <v>72</v>
      </c>
      <c r="B87" t="s">
        <v>18</v>
      </c>
      <c r="C87" t="s">
        <v>19</v>
      </c>
      <c r="D87">
        <v>2015</v>
      </c>
      <c r="E87" t="s">
        <v>20</v>
      </c>
      <c r="F87" s="1">
        <v>-587893</v>
      </c>
      <c r="G87" s="1">
        <v>-545279</v>
      </c>
      <c r="H87" s="1">
        <v>-588026</v>
      </c>
      <c r="I87" s="1">
        <v>-545095</v>
      </c>
      <c r="J87" s="1">
        <v>-985449</v>
      </c>
      <c r="K87" s="1">
        <v>-855026</v>
      </c>
      <c r="L87" s="1">
        <v>-1098610</v>
      </c>
      <c r="M87" s="1">
        <v>-701066</v>
      </c>
      <c r="N87" s="1">
        <v>-809897</v>
      </c>
      <c r="O87" s="1">
        <v>-1016017</v>
      </c>
      <c r="P87" s="1">
        <v>-880356</v>
      </c>
      <c r="Q87" s="1">
        <v>-987089</v>
      </c>
    </row>
    <row r="88" spans="1:17" x14ac:dyDescent="0.25">
      <c r="A88" t="s">
        <v>85</v>
      </c>
      <c r="B88" t="s">
        <v>18</v>
      </c>
      <c r="C88" t="s">
        <v>19</v>
      </c>
      <c r="D88">
        <v>2015</v>
      </c>
      <c r="E88" t="s">
        <v>20</v>
      </c>
      <c r="F88" s="1">
        <v>-2724738</v>
      </c>
      <c r="G88" s="1">
        <v>-2462961</v>
      </c>
      <c r="H88" s="1">
        <v>-2377917</v>
      </c>
      <c r="I88" s="1">
        <v>-2391429</v>
      </c>
      <c r="J88" s="1">
        <v>-4192334</v>
      </c>
      <c r="K88" s="1">
        <v>-3632483</v>
      </c>
      <c r="L88" s="1">
        <v>-3981861</v>
      </c>
      <c r="M88" s="1">
        <v>-2692169</v>
      </c>
      <c r="N88" s="1">
        <v>-3621911</v>
      </c>
      <c r="O88" s="1">
        <v>-3866225</v>
      </c>
      <c r="P88" s="1">
        <v>-3114375</v>
      </c>
      <c r="Q88" s="1">
        <v>-3960801</v>
      </c>
    </row>
    <row r="89" spans="1:17" x14ac:dyDescent="0.25">
      <c r="A89" t="s">
        <v>98</v>
      </c>
      <c r="B89" t="s">
        <v>18</v>
      </c>
      <c r="C89" t="s">
        <v>19</v>
      </c>
      <c r="D89">
        <v>2015</v>
      </c>
      <c r="E89" t="s">
        <v>20</v>
      </c>
      <c r="F89" s="1">
        <v>-3196353</v>
      </c>
      <c r="G89" s="1">
        <v>-3030650</v>
      </c>
      <c r="H89" s="1">
        <v>-3299636</v>
      </c>
      <c r="I89" s="1">
        <v>-2687879</v>
      </c>
      <c r="J89" s="1">
        <v>-5147180</v>
      </c>
      <c r="K89" s="1">
        <v>-4667697</v>
      </c>
      <c r="L89" s="1">
        <v>-5350859</v>
      </c>
      <c r="M89" s="1">
        <v>-3211296</v>
      </c>
      <c r="N89" s="1">
        <v>-4194381</v>
      </c>
      <c r="O89" s="1">
        <v>-5144107</v>
      </c>
      <c r="P89" s="1">
        <v>-3882597</v>
      </c>
      <c r="Q89" s="1">
        <v>-4467813</v>
      </c>
    </row>
    <row r="90" spans="1:17" x14ac:dyDescent="0.25">
      <c r="A90" t="s">
        <v>111</v>
      </c>
      <c r="B90" t="s">
        <v>18</v>
      </c>
      <c r="C90" t="s">
        <v>19</v>
      </c>
      <c r="D90">
        <v>2015</v>
      </c>
      <c r="E90" t="s">
        <v>20</v>
      </c>
      <c r="F90" s="1">
        <v>-4765178</v>
      </c>
      <c r="G90" s="1">
        <v>-3830881</v>
      </c>
      <c r="H90" s="1">
        <v>-4742612</v>
      </c>
      <c r="I90" s="1">
        <v>-4411760</v>
      </c>
      <c r="J90" s="1">
        <v>-7247016</v>
      </c>
      <c r="K90" s="1">
        <v>-7070792</v>
      </c>
      <c r="L90" s="1">
        <v>-7460187</v>
      </c>
      <c r="M90" s="1">
        <v>-4155646</v>
      </c>
      <c r="N90" s="1">
        <v>-6058210</v>
      </c>
      <c r="O90" s="1">
        <v>-6830492</v>
      </c>
      <c r="P90" s="1">
        <v>-5760591</v>
      </c>
      <c r="Q90" s="1">
        <v>-7218683</v>
      </c>
    </row>
    <row r="91" spans="1:17" x14ac:dyDescent="0.25">
      <c r="A91" t="s">
        <v>124</v>
      </c>
      <c r="B91" t="s">
        <v>18</v>
      </c>
      <c r="C91" t="s">
        <v>19</v>
      </c>
      <c r="D91">
        <v>2015</v>
      </c>
      <c r="E91" t="s">
        <v>20</v>
      </c>
      <c r="F91" s="1">
        <v>-1373322</v>
      </c>
      <c r="G91" s="1">
        <v>-1152623</v>
      </c>
      <c r="H91" s="1">
        <v>-1366324</v>
      </c>
      <c r="I91" s="1">
        <v>-1216887</v>
      </c>
      <c r="J91" s="1">
        <v>-1771647</v>
      </c>
      <c r="K91" s="1">
        <v>-1846409</v>
      </c>
      <c r="L91" s="1">
        <v>-2254182</v>
      </c>
      <c r="M91" s="1">
        <v>-1313623</v>
      </c>
      <c r="N91" s="1">
        <v>-1753534</v>
      </c>
      <c r="O91" s="1">
        <v>-1859575</v>
      </c>
      <c r="P91" s="1">
        <v>-1782794</v>
      </c>
      <c r="Q91" s="1">
        <v>-2038375</v>
      </c>
    </row>
    <row r="92" spans="1:17" x14ac:dyDescent="0.25">
      <c r="A92" t="s">
        <v>17</v>
      </c>
      <c r="B92" t="s">
        <v>137</v>
      </c>
      <c r="C92" t="s">
        <v>19</v>
      </c>
      <c r="D92">
        <v>2015</v>
      </c>
      <c r="E92" t="s">
        <v>20</v>
      </c>
      <c r="F92" s="1">
        <v>13575527</v>
      </c>
      <c r="G92" s="1">
        <v>13250875</v>
      </c>
      <c r="H92" s="1">
        <v>12567204</v>
      </c>
      <c r="I92" s="1">
        <v>11849113</v>
      </c>
      <c r="J92" s="1">
        <v>17248073</v>
      </c>
      <c r="K92" s="1">
        <v>22632099</v>
      </c>
      <c r="L92" s="1">
        <v>29860497</v>
      </c>
      <c r="M92" s="1">
        <v>11875911</v>
      </c>
      <c r="N92" s="1">
        <v>21166698</v>
      </c>
      <c r="O92" s="1">
        <v>21110411</v>
      </c>
      <c r="P92" s="1">
        <v>18998108</v>
      </c>
      <c r="Q92" s="1">
        <v>20183317</v>
      </c>
    </row>
    <row r="93" spans="1:17" x14ac:dyDescent="0.25">
      <c r="A93" t="s">
        <v>33</v>
      </c>
      <c r="B93" t="s">
        <v>137</v>
      </c>
      <c r="C93" t="s">
        <v>19</v>
      </c>
      <c r="D93">
        <v>2015</v>
      </c>
      <c r="E93" t="s">
        <v>20</v>
      </c>
      <c r="F93" s="1">
        <v>-6729976</v>
      </c>
      <c r="G93" s="1">
        <v>-6401417</v>
      </c>
      <c r="H93" s="1">
        <v>-5214635</v>
      </c>
      <c r="I93" s="1">
        <v>-5538678</v>
      </c>
      <c r="J93" s="1">
        <v>-8186261</v>
      </c>
      <c r="K93" s="1">
        <v>-10063433</v>
      </c>
      <c r="L93" s="1">
        <v>-14362489</v>
      </c>
      <c r="M93" s="1">
        <v>-5530666</v>
      </c>
      <c r="N93" s="1">
        <v>-10502083</v>
      </c>
      <c r="O93" s="1">
        <v>-10387292</v>
      </c>
      <c r="P93" s="1">
        <v>-7767663</v>
      </c>
      <c r="Q93" s="1">
        <v>-9444026</v>
      </c>
    </row>
    <row r="94" spans="1:17" x14ac:dyDescent="0.25">
      <c r="A94" t="s">
        <v>46</v>
      </c>
      <c r="B94" t="s">
        <v>137</v>
      </c>
      <c r="C94" t="s">
        <v>19</v>
      </c>
      <c r="D94">
        <v>2015</v>
      </c>
      <c r="E94" t="s">
        <v>20</v>
      </c>
      <c r="F94" s="1">
        <v>-573757</v>
      </c>
      <c r="G94" s="1">
        <v>-581423</v>
      </c>
      <c r="H94" s="1">
        <v>-551830</v>
      </c>
      <c r="I94" s="1">
        <v>-577052</v>
      </c>
      <c r="J94" s="1">
        <v>-788385</v>
      </c>
      <c r="K94" s="1">
        <v>-946266</v>
      </c>
      <c r="L94" s="1">
        <v>-1320510</v>
      </c>
      <c r="M94" s="1">
        <v>-513412</v>
      </c>
      <c r="N94" s="1">
        <v>-965560</v>
      </c>
      <c r="O94" s="1">
        <v>-992444</v>
      </c>
      <c r="P94" s="1">
        <v>-880529</v>
      </c>
      <c r="Q94" s="1">
        <v>-838505</v>
      </c>
    </row>
    <row r="95" spans="1:17" x14ac:dyDescent="0.25">
      <c r="A95" t="s">
        <v>59</v>
      </c>
      <c r="B95" t="s">
        <v>137</v>
      </c>
      <c r="C95" t="s">
        <v>19</v>
      </c>
      <c r="D95">
        <v>2015</v>
      </c>
      <c r="E95" t="s">
        <v>20</v>
      </c>
      <c r="F95" s="1">
        <v>-1568759</v>
      </c>
      <c r="G95" s="1">
        <v>-1452547</v>
      </c>
      <c r="H95" s="1">
        <v>-1515316</v>
      </c>
      <c r="I95" s="1">
        <v>-1374790</v>
      </c>
      <c r="J95" s="1">
        <v>-1918417</v>
      </c>
      <c r="K95" s="1">
        <v>-2647780</v>
      </c>
      <c r="L95" s="1">
        <v>-3326590</v>
      </c>
      <c r="M95" s="1">
        <v>-1280946</v>
      </c>
      <c r="N95" s="1">
        <v>-2625789</v>
      </c>
      <c r="O95" s="1">
        <v>-2383045</v>
      </c>
      <c r="P95" s="1">
        <v>-2237769</v>
      </c>
      <c r="Q95" s="1">
        <v>-2381177</v>
      </c>
    </row>
    <row r="96" spans="1:17" x14ac:dyDescent="0.25">
      <c r="A96" t="s">
        <v>72</v>
      </c>
      <c r="B96" t="s">
        <v>137</v>
      </c>
      <c r="C96" t="s">
        <v>19</v>
      </c>
      <c r="D96">
        <v>2015</v>
      </c>
      <c r="E96" t="s">
        <v>20</v>
      </c>
      <c r="F96" s="1">
        <v>-158356</v>
      </c>
      <c r="G96" s="1">
        <v>-153332</v>
      </c>
      <c r="H96" s="1">
        <v>-156029</v>
      </c>
      <c r="I96" s="1">
        <v>-135853</v>
      </c>
      <c r="J96" s="1">
        <v>-212057</v>
      </c>
      <c r="K96" s="1">
        <v>-251822</v>
      </c>
      <c r="L96" s="1">
        <v>-317201</v>
      </c>
      <c r="M96" s="1">
        <v>-144379</v>
      </c>
      <c r="N96" s="1">
        <v>-235638</v>
      </c>
      <c r="O96" s="1">
        <v>-237761</v>
      </c>
      <c r="P96" s="1">
        <v>-194390</v>
      </c>
      <c r="Q96" s="1">
        <v>-241255</v>
      </c>
    </row>
    <row r="97" spans="1:17" x14ac:dyDescent="0.25">
      <c r="A97" t="s">
        <v>85</v>
      </c>
      <c r="B97" t="s">
        <v>137</v>
      </c>
      <c r="C97" t="s">
        <v>19</v>
      </c>
      <c r="D97">
        <v>2015</v>
      </c>
      <c r="E97" t="s">
        <v>20</v>
      </c>
      <c r="F97" s="1">
        <v>-628560</v>
      </c>
      <c r="G97" s="1">
        <v>-607225</v>
      </c>
      <c r="H97" s="1">
        <v>-605967</v>
      </c>
      <c r="I97" s="1">
        <v>-523211</v>
      </c>
      <c r="J97" s="1">
        <v>-761411</v>
      </c>
      <c r="K97" s="1">
        <v>-942950</v>
      </c>
      <c r="L97" s="1">
        <v>-1259315</v>
      </c>
      <c r="M97" s="1">
        <v>-593077</v>
      </c>
      <c r="N97" s="1">
        <v>-932114</v>
      </c>
      <c r="O97" s="1">
        <v>-888540</v>
      </c>
      <c r="P97" s="1">
        <v>-848637</v>
      </c>
      <c r="Q97" s="1">
        <v>-811089</v>
      </c>
    </row>
    <row r="98" spans="1:17" x14ac:dyDescent="0.25">
      <c r="A98" t="s">
        <v>98</v>
      </c>
      <c r="B98" t="s">
        <v>137</v>
      </c>
      <c r="C98" t="s">
        <v>19</v>
      </c>
      <c r="D98">
        <v>2015</v>
      </c>
      <c r="E98" t="s">
        <v>20</v>
      </c>
      <c r="F98" s="1">
        <v>-840546</v>
      </c>
      <c r="G98" s="1">
        <v>-680213</v>
      </c>
      <c r="H98" s="1">
        <v>-638286</v>
      </c>
      <c r="I98" s="1">
        <v>-639841</v>
      </c>
      <c r="J98" s="1">
        <v>-1072470</v>
      </c>
      <c r="K98" s="1">
        <v>-1382250</v>
      </c>
      <c r="L98" s="1">
        <v>-1632544</v>
      </c>
      <c r="M98" s="1">
        <v>-636013</v>
      </c>
      <c r="N98" s="1">
        <v>-1152236</v>
      </c>
      <c r="O98" s="1">
        <v>-1315230</v>
      </c>
      <c r="P98" s="1">
        <v>-1048976</v>
      </c>
      <c r="Q98" s="1">
        <v>-1063853</v>
      </c>
    </row>
    <row r="99" spans="1:17" x14ac:dyDescent="0.25">
      <c r="A99" t="s">
        <v>111</v>
      </c>
      <c r="B99" t="s">
        <v>137</v>
      </c>
      <c r="C99" t="s">
        <v>19</v>
      </c>
      <c r="D99">
        <v>2015</v>
      </c>
      <c r="E99" t="s">
        <v>20</v>
      </c>
      <c r="F99" s="1">
        <v>-1050093</v>
      </c>
      <c r="G99" s="1">
        <v>-1048268</v>
      </c>
      <c r="H99" s="1">
        <v>-966784</v>
      </c>
      <c r="I99" s="1">
        <v>-928678</v>
      </c>
      <c r="J99" s="1">
        <v>-1460786</v>
      </c>
      <c r="K99" s="1">
        <v>-1852892</v>
      </c>
      <c r="L99" s="1">
        <v>-2327627</v>
      </c>
      <c r="M99" s="1">
        <v>-836034</v>
      </c>
      <c r="N99" s="1">
        <v>-1595638</v>
      </c>
      <c r="O99" s="1">
        <v>-1616163</v>
      </c>
      <c r="P99" s="1">
        <v>-1534232</v>
      </c>
      <c r="Q99" s="1">
        <v>-1707959</v>
      </c>
    </row>
    <row r="100" spans="1:17" x14ac:dyDescent="0.25">
      <c r="A100" t="s">
        <v>124</v>
      </c>
      <c r="B100" t="s">
        <v>137</v>
      </c>
      <c r="C100" t="s">
        <v>19</v>
      </c>
      <c r="D100">
        <v>2015</v>
      </c>
      <c r="E100" t="s">
        <v>20</v>
      </c>
      <c r="F100" s="1">
        <v>-275227</v>
      </c>
      <c r="G100" s="1">
        <v>-327777</v>
      </c>
      <c r="H100" s="1">
        <v>-292639</v>
      </c>
      <c r="I100" s="1">
        <v>-286019</v>
      </c>
      <c r="J100" s="1">
        <v>-377546</v>
      </c>
      <c r="K100" s="1">
        <v>-453403</v>
      </c>
      <c r="L100" s="1">
        <v>-714292</v>
      </c>
      <c r="M100" s="1">
        <v>-263464</v>
      </c>
      <c r="N100" s="1">
        <v>-517575</v>
      </c>
      <c r="O100" s="1">
        <v>-425453</v>
      </c>
      <c r="P100" s="1">
        <v>-389907</v>
      </c>
      <c r="Q100" s="1">
        <v>-456591</v>
      </c>
    </row>
    <row r="101" spans="1:17" x14ac:dyDescent="0.25">
      <c r="A101" t="s">
        <v>17</v>
      </c>
      <c r="B101" t="s">
        <v>246</v>
      </c>
      <c r="C101" t="s">
        <v>19</v>
      </c>
      <c r="D101">
        <v>2015</v>
      </c>
      <c r="E101" t="s">
        <v>20</v>
      </c>
      <c r="F101" s="1">
        <v>16969409</v>
      </c>
      <c r="G101" s="1">
        <v>20671365</v>
      </c>
      <c r="H101" s="1">
        <v>21706989</v>
      </c>
      <c r="I101" s="1">
        <v>16485723</v>
      </c>
      <c r="J101" s="1">
        <v>33633742</v>
      </c>
      <c r="K101" s="1">
        <v>25985003</v>
      </c>
      <c r="L101" s="1">
        <v>30855847</v>
      </c>
      <c r="M101" s="1">
        <v>22620784</v>
      </c>
      <c r="N101" s="1">
        <v>30238140</v>
      </c>
      <c r="O101" s="1">
        <v>33424817</v>
      </c>
      <c r="P101" s="1">
        <v>28877124</v>
      </c>
      <c r="Q101" s="1">
        <v>31591279</v>
      </c>
    </row>
    <row r="102" spans="1:17" x14ac:dyDescent="0.25">
      <c r="A102" t="s">
        <v>33</v>
      </c>
      <c r="B102" t="s">
        <v>246</v>
      </c>
      <c r="C102" t="s">
        <v>19</v>
      </c>
      <c r="D102">
        <v>2015</v>
      </c>
      <c r="E102" t="s">
        <v>20</v>
      </c>
      <c r="F102" s="1">
        <v>-7450571</v>
      </c>
      <c r="G102" s="1">
        <v>-10294064</v>
      </c>
      <c r="H102" s="1">
        <v>-9221253</v>
      </c>
      <c r="I102" s="1">
        <v>-7725376</v>
      </c>
      <c r="J102" s="1">
        <v>-13917348</v>
      </c>
      <c r="K102" s="1">
        <v>-12519321</v>
      </c>
      <c r="L102" s="1">
        <v>-13571742</v>
      </c>
      <c r="M102" s="1">
        <v>-9837654</v>
      </c>
      <c r="N102" s="1">
        <v>-12678165</v>
      </c>
      <c r="O102" s="1">
        <v>-16340698</v>
      </c>
      <c r="P102" s="1">
        <v>-12993746</v>
      </c>
      <c r="Q102" s="1">
        <v>-13172331</v>
      </c>
    </row>
    <row r="103" spans="1:17" x14ac:dyDescent="0.25">
      <c r="A103" t="s">
        <v>46</v>
      </c>
      <c r="B103" t="s">
        <v>246</v>
      </c>
      <c r="C103" t="s">
        <v>19</v>
      </c>
      <c r="D103">
        <v>2015</v>
      </c>
      <c r="E103" t="s">
        <v>20</v>
      </c>
      <c r="F103" s="1">
        <v>-715290</v>
      </c>
      <c r="G103" s="1">
        <v>-904129</v>
      </c>
      <c r="H103" s="1">
        <v>-931252</v>
      </c>
      <c r="I103" s="1">
        <v>-711157</v>
      </c>
      <c r="J103" s="1">
        <v>-1659270</v>
      </c>
      <c r="K103" s="1">
        <v>-1221659</v>
      </c>
      <c r="L103" s="1">
        <v>-1350283</v>
      </c>
      <c r="M103" s="1">
        <v>-929404</v>
      </c>
      <c r="N103" s="1">
        <v>-1347979</v>
      </c>
      <c r="O103" s="1">
        <v>-1470024</v>
      </c>
      <c r="P103" s="1">
        <v>-1389785</v>
      </c>
      <c r="Q103" s="1">
        <v>-1287585</v>
      </c>
    </row>
    <row r="104" spans="1:17" x14ac:dyDescent="0.25">
      <c r="A104" t="s">
        <v>59</v>
      </c>
      <c r="B104" t="s">
        <v>246</v>
      </c>
      <c r="C104" t="s">
        <v>19</v>
      </c>
      <c r="D104">
        <v>2015</v>
      </c>
      <c r="E104" t="s">
        <v>20</v>
      </c>
      <c r="F104" s="1">
        <v>-1988528</v>
      </c>
      <c r="G104" s="1">
        <v>-2459353</v>
      </c>
      <c r="H104" s="1">
        <v>-2709458</v>
      </c>
      <c r="I104" s="1">
        <v>-2003559</v>
      </c>
      <c r="J104" s="1">
        <v>-3552022</v>
      </c>
      <c r="K104" s="1">
        <v>-2709456</v>
      </c>
      <c r="L104" s="1">
        <v>-3252981</v>
      </c>
      <c r="M104" s="1">
        <v>-2779126</v>
      </c>
      <c r="N104" s="1">
        <v>-3172400</v>
      </c>
      <c r="O104" s="1">
        <v>-3896025</v>
      </c>
      <c r="P104" s="1">
        <v>-3318030</v>
      </c>
      <c r="Q104" s="1">
        <v>-3813684</v>
      </c>
    </row>
    <row r="105" spans="1:17" x14ac:dyDescent="0.25">
      <c r="A105" t="s">
        <v>72</v>
      </c>
      <c r="B105" t="s">
        <v>246</v>
      </c>
      <c r="C105" t="s">
        <v>19</v>
      </c>
      <c r="D105">
        <v>2015</v>
      </c>
      <c r="E105" t="s">
        <v>20</v>
      </c>
      <c r="F105" s="1">
        <v>-205282</v>
      </c>
      <c r="G105" s="1">
        <v>-225837</v>
      </c>
      <c r="H105" s="1">
        <v>-227747</v>
      </c>
      <c r="I105" s="1">
        <v>-169757</v>
      </c>
      <c r="J105" s="1">
        <v>-347847</v>
      </c>
      <c r="K105" s="1">
        <v>-269530</v>
      </c>
      <c r="L105" s="1">
        <v>-324152</v>
      </c>
      <c r="M105" s="1">
        <v>-253011</v>
      </c>
      <c r="N105" s="1">
        <v>-324488</v>
      </c>
      <c r="O105" s="1">
        <v>-370035</v>
      </c>
      <c r="P105" s="1">
        <v>-330614</v>
      </c>
      <c r="Q105" s="1">
        <v>-360629</v>
      </c>
    </row>
    <row r="106" spans="1:17" x14ac:dyDescent="0.25">
      <c r="A106" t="s">
        <v>85</v>
      </c>
      <c r="B106" t="s">
        <v>246</v>
      </c>
      <c r="C106" t="s">
        <v>19</v>
      </c>
      <c r="D106">
        <v>2015</v>
      </c>
      <c r="E106" t="s">
        <v>20</v>
      </c>
      <c r="F106" s="1">
        <v>-723600</v>
      </c>
      <c r="G106" s="1">
        <v>-1004867</v>
      </c>
      <c r="H106" s="1">
        <v>-965808</v>
      </c>
      <c r="I106" s="1">
        <v>-689206</v>
      </c>
      <c r="J106" s="1">
        <v>-1499915</v>
      </c>
      <c r="K106" s="1">
        <v>-1141605</v>
      </c>
      <c r="L106" s="1">
        <v>-1507171</v>
      </c>
      <c r="M106" s="1">
        <v>-1075555</v>
      </c>
      <c r="N106" s="1">
        <v>-1237536</v>
      </c>
      <c r="O106" s="1">
        <v>-1515831</v>
      </c>
      <c r="P106" s="1">
        <v>-1394273</v>
      </c>
      <c r="Q106" s="1">
        <v>-1442698</v>
      </c>
    </row>
    <row r="107" spans="1:17" x14ac:dyDescent="0.25">
      <c r="A107" t="s">
        <v>98</v>
      </c>
      <c r="B107" t="s">
        <v>246</v>
      </c>
      <c r="C107" t="s">
        <v>19</v>
      </c>
      <c r="D107">
        <v>2015</v>
      </c>
      <c r="E107" t="s">
        <v>20</v>
      </c>
      <c r="F107" s="1">
        <v>-1017910</v>
      </c>
      <c r="G107" s="1">
        <v>-1145770</v>
      </c>
      <c r="H107" s="1">
        <v>-1136471</v>
      </c>
      <c r="I107" s="1">
        <v>-873995</v>
      </c>
      <c r="J107" s="1">
        <v>-1914496</v>
      </c>
      <c r="K107" s="1">
        <v>-1546855</v>
      </c>
      <c r="L107" s="1">
        <v>-1592349</v>
      </c>
      <c r="M107" s="1">
        <v>-1318910</v>
      </c>
      <c r="N107" s="1">
        <v>-1733965</v>
      </c>
      <c r="O107" s="1">
        <v>-2010672</v>
      </c>
      <c r="P107" s="1">
        <v>-1596932</v>
      </c>
      <c r="Q107" s="1">
        <v>-1693505</v>
      </c>
    </row>
    <row r="108" spans="1:17" x14ac:dyDescent="0.25">
      <c r="A108" t="s">
        <v>111</v>
      </c>
      <c r="B108" t="s">
        <v>246</v>
      </c>
      <c r="C108" t="s">
        <v>19</v>
      </c>
      <c r="D108">
        <v>2015</v>
      </c>
      <c r="E108" t="s">
        <v>20</v>
      </c>
      <c r="F108" s="1">
        <v>-1206195</v>
      </c>
      <c r="G108" s="1">
        <v>-1591750</v>
      </c>
      <c r="H108" s="1">
        <v>-1622068</v>
      </c>
      <c r="I108" s="1">
        <v>-1226905</v>
      </c>
      <c r="J108" s="1">
        <v>-2863033</v>
      </c>
      <c r="K108" s="1">
        <v>-2160356</v>
      </c>
      <c r="L108" s="1">
        <v>-2268443</v>
      </c>
      <c r="M108" s="1">
        <v>-1907784</v>
      </c>
      <c r="N108" s="1">
        <v>-2503681</v>
      </c>
      <c r="O108" s="1">
        <v>-2409168</v>
      </c>
      <c r="P108" s="1">
        <v>-2141293</v>
      </c>
      <c r="Q108" s="1">
        <v>-2275942</v>
      </c>
    </row>
    <row r="109" spans="1:17" x14ac:dyDescent="0.25">
      <c r="A109" t="s">
        <v>124</v>
      </c>
      <c r="B109" t="s">
        <v>246</v>
      </c>
      <c r="C109" t="s">
        <v>19</v>
      </c>
      <c r="D109">
        <v>2015</v>
      </c>
      <c r="E109" t="s">
        <v>20</v>
      </c>
      <c r="F109" s="1">
        <v>-361779</v>
      </c>
      <c r="G109" s="1">
        <v>-465522</v>
      </c>
      <c r="H109" s="1">
        <v>-435154</v>
      </c>
      <c r="I109" s="1">
        <v>-387703</v>
      </c>
      <c r="J109" s="1">
        <v>-771709</v>
      </c>
      <c r="K109" s="1">
        <v>-598031</v>
      </c>
      <c r="L109" s="1">
        <v>-742056</v>
      </c>
      <c r="M109" s="1">
        <v>-491851</v>
      </c>
      <c r="N109" s="1">
        <v>-630665</v>
      </c>
      <c r="O109" s="1">
        <v>-803064</v>
      </c>
      <c r="P109" s="1">
        <v>-602653</v>
      </c>
      <c r="Q109" s="1">
        <v>-683941</v>
      </c>
    </row>
    <row r="110" spans="1:17" x14ac:dyDescent="0.25">
      <c r="A110" t="s">
        <v>17</v>
      </c>
      <c r="B110" t="s">
        <v>18</v>
      </c>
      <c r="C110" t="s">
        <v>19</v>
      </c>
      <c r="D110">
        <v>2016</v>
      </c>
      <c r="E110" t="s">
        <v>20</v>
      </c>
      <c r="F110" s="1">
        <v>81655883</v>
      </c>
      <c r="G110" s="1">
        <v>83561516</v>
      </c>
      <c r="H110" s="1">
        <v>61969697</v>
      </c>
      <c r="I110" s="1">
        <v>63610791</v>
      </c>
      <c r="J110" s="1">
        <v>86214061</v>
      </c>
      <c r="K110" s="1">
        <v>90524362</v>
      </c>
      <c r="L110" s="1">
        <v>96670862</v>
      </c>
      <c r="M110" s="1">
        <v>98454552</v>
      </c>
      <c r="N110" s="1">
        <v>87844733</v>
      </c>
      <c r="O110" s="1">
        <v>87853084</v>
      </c>
      <c r="P110" s="1">
        <v>51372015</v>
      </c>
      <c r="Q110" s="1">
        <v>84700526</v>
      </c>
    </row>
    <row r="111" spans="1:17" x14ac:dyDescent="0.25">
      <c r="A111" t="s">
        <v>33</v>
      </c>
      <c r="B111" t="s">
        <v>18</v>
      </c>
      <c r="C111" t="s">
        <v>19</v>
      </c>
      <c r="D111">
        <v>2016</v>
      </c>
      <c r="E111" t="s">
        <v>20</v>
      </c>
      <c r="F111" s="1">
        <v>-38152005</v>
      </c>
      <c r="G111" s="1">
        <v>-36699482</v>
      </c>
      <c r="H111" s="1">
        <v>-26110465</v>
      </c>
      <c r="I111" s="1">
        <v>-26145811</v>
      </c>
      <c r="J111" s="1">
        <v>-40139858</v>
      </c>
      <c r="K111" s="1">
        <v>-39539223</v>
      </c>
      <c r="L111" s="1">
        <v>-44836102</v>
      </c>
      <c r="M111" s="1">
        <v>-40988911</v>
      </c>
      <c r="N111" s="1">
        <v>-41450728</v>
      </c>
      <c r="O111" s="1">
        <v>-39579231</v>
      </c>
      <c r="P111" s="1">
        <v>-22047375</v>
      </c>
      <c r="Q111" s="1">
        <v>-40435685</v>
      </c>
    </row>
    <row r="112" spans="1:17" x14ac:dyDescent="0.25">
      <c r="A112" t="s">
        <v>46</v>
      </c>
      <c r="B112" t="s">
        <v>18</v>
      </c>
      <c r="C112" t="s">
        <v>19</v>
      </c>
      <c r="D112">
        <v>2016</v>
      </c>
      <c r="E112" t="s">
        <v>20</v>
      </c>
      <c r="F112" s="1">
        <v>-3341830</v>
      </c>
      <c r="G112" s="1">
        <v>-3367712</v>
      </c>
      <c r="H112" s="1">
        <v>-3012406</v>
      </c>
      <c r="I112" s="1">
        <v>-2916215</v>
      </c>
      <c r="J112" s="1">
        <v>-3678680</v>
      </c>
      <c r="K112" s="1">
        <v>-4445902</v>
      </c>
      <c r="L112" s="1">
        <v>-4606371</v>
      </c>
      <c r="M112" s="1">
        <v>-4440472</v>
      </c>
      <c r="N112" s="1">
        <v>-3909828</v>
      </c>
      <c r="O112" s="1">
        <v>-3623312</v>
      </c>
      <c r="P112" s="1">
        <v>-2189989</v>
      </c>
      <c r="Q112" s="1">
        <v>-3526159</v>
      </c>
    </row>
    <row r="113" spans="1:17" x14ac:dyDescent="0.25">
      <c r="A113" t="s">
        <v>59</v>
      </c>
      <c r="B113" t="s">
        <v>18</v>
      </c>
      <c r="C113" t="s">
        <v>19</v>
      </c>
      <c r="D113">
        <v>2016</v>
      </c>
      <c r="E113" t="s">
        <v>20</v>
      </c>
      <c r="F113" s="1">
        <v>-8921600</v>
      </c>
      <c r="G113" s="1">
        <v>-9786168</v>
      </c>
      <c r="H113" s="1">
        <v>-7486614</v>
      </c>
      <c r="I113" s="1">
        <v>-7556025</v>
      </c>
      <c r="J113" s="1">
        <v>-9181290</v>
      </c>
      <c r="K113" s="1">
        <v>-9459380</v>
      </c>
      <c r="L113" s="1">
        <v>-9844151</v>
      </c>
      <c r="M113" s="1">
        <v>-11206389</v>
      </c>
      <c r="N113" s="1">
        <v>-9392546</v>
      </c>
      <c r="O113" s="1">
        <v>-10596859</v>
      </c>
      <c r="P113" s="1">
        <v>-6122880</v>
      </c>
      <c r="Q113" s="1">
        <v>-9147690</v>
      </c>
    </row>
    <row r="114" spans="1:17" x14ac:dyDescent="0.25">
      <c r="A114" t="s">
        <v>72</v>
      </c>
      <c r="B114" t="s">
        <v>18</v>
      </c>
      <c r="C114" t="s">
        <v>19</v>
      </c>
      <c r="D114">
        <v>2016</v>
      </c>
      <c r="E114" t="s">
        <v>20</v>
      </c>
      <c r="F114" s="1">
        <v>-818929</v>
      </c>
      <c r="G114" s="1">
        <v>-966024</v>
      </c>
      <c r="H114" s="1">
        <v>-654648</v>
      </c>
      <c r="I114" s="1">
        <v>-664349</v>
      </c>
      <c r="J114" s="1">
        <v>-946095</v>
      </c>
      <c r="K114" s="1">
        <v>-942468</v>
      </c>
      <c r="L114" s="1">
        <v>-1062404</v>
      </c>
      <c r="M114" s="1">
        <v>-1074006</v>
      </c>
      <c r="N114" s="1">
        <v>-1051917</v>
      </c>
      <c r="O114" s="1">
        <v>-1038774</v>
      </c>
      <c r="P114" s="1">
        <v>-587646</v>
      </c>
      <c r="Q114" s="1">
        <v>-958050</v>
      </c>
    </row>
    <row r="115" spans="1:17" x14ac:dyDescent="0.25">
      <c r="A115" t="s">
        <v>85</v>
      </c>
      <c r="B115" t="s">
        <v>18</v>
      </c>
      <c r="C115" t="s">
        <v>19</v>
      </c>
      <c r="D115">
        <v>2016</v>
      </c>
      <c r="E115" t="s">
        <v>20</v>
      </c>
      <c r="F115" s="1">
        <v>-3683094</v>
      </c>
      <c r="G115" s="1">
        <v>-4113810</v>
      </c>
      <c r="H115" s="1">
        <v>-2921017</v>
      </c>
      <c r="I115" s="1">
        <v>-2963375</v>
      </c>
      <c r="J115" s="1">
        <v>-4130479</v>
      </c>
      <c r="K115" s="1">
        <v>-3623041</v>
      </c>
      <c r="L115" s="1">
        <v>-4437334</v>
      </c>
      <c r="M115" s="1">
        <v>-4585982</v>
      </c>
      <c r="N115" s="1">
        <v>-3983309</v>
      </c>
      <c r="O115" s="1">
        <v>-3581303</v>
      </c>
      <c r="P115" s="1">
        <v>-2334662</v>
      </c>
      <c r="Q115" s="1">
        <v>-3982432</v>
      </c>
    </row>
    <row r="116" spans="1:17" x14ac:dyDescent="0.25">
      <c r="A116" t="s">
        <v>98</v>
      </c>
      <c r="B116" t="s">
        <v>18</v>
      </c>
      <c r="C116" t="s">
        <v>19</v>
      </c>
      <c r="D116">
        <v>2016</v>
      </c>
      <c r="E116" t="s">
        <v>20</v>
      </c>
      <c r="F116" s="1">
        <v>-4657393</v>
      </c>
      <c r="G116" s="1">
        <v>-4809923</v>
      </c>
      <c r="H116" s="1">
        <v>-3513189</v>
      </c>
      <c r="I116" s="1">
        <v>-3762203</v>
      </c>
      <c r="J116" s="1">
        <v>-4709694</v>
      </c>
      <c r="K116" s="1">
        <v>-4861754</v>
      </c>
      <c r="L116" s="1">
        <v>-6015899</v>
      </c>
      <c r="M116" s="1">
        <v>-6024947</v>
      </c>
      <c r="N116" s="1">
        <v>-4995099</v>
      </c>
      <c r="O116" s="1">
        <v>-4476716</v>
      </c>
      <c r="P116" s="1">
        <v>-3081661</v>
      </c>
      <c r="Q116" s="1">
        <v>-4598465</v>
      </c>
    </row>
    <row r="117" spans="1:17" x14ac:dyDescent="0.25">
      <c r="A117" t="s">
        <v>111</v>
      </c>
      <c r="B117" t="s">
        <v>18</v>
      </c>
      <c r="C117" t="s">
        <v>19</v>
      </c>
      <c r="D117">
        <v>2016</v>
      </c>
      <c r="E117" t="s">
        <v>20</v>
      </c>
      <c r="F117" s="1">
        <v>-6635711</v>
      </c>
      <c r="G117" s="1">
        <v>-6811558</v>
      </c>
      <c r="H117" s="1">
        <v>-5169120</v>
      </c>
      <c r="I117" s="1">
        <v>-4461078</v>
      </c>
      <c r="J117" s="1">
        <v>-6428260</v>
      </c>
      <c r="K117" s="1">
        <v>-7226569</v>
      </c>
      <c r="L117" s="1">
        <v>-7271478</v>
      </c>
      <c r="M117" s="1">
        <v>-7234272</v>
      </c>
      <c r="N117" s="1">
        <v>-7651080</v>
      </c>
      <c r="O117" s="1">
        <v>-7315956</v>
      </c>
      <c r="P117" s="1">
        <v>-4150345</v>
      </c>
      <c r="Q117" s="1">
        <v>-7372199</v>
      </c>
    </row>
    <row r="118" spans="1:17" x14ac:dyDescent="0.25">
      <c r="A118" t="s">
        <v>124</v>
      </c>
      <c r="B118" t="s">
        <v>18</v>
      </c>
      <c r="C118" t="s">
        <v>19</v>
      </c>
      <c r="D118">
        <v>2016</v>
      </c>
      <c r="E118" t="s">
        <v>20</v>
      </c>
      <c r="F118" s="1">
        <v>-1704389</v>
      </c>
      <c r="G118" s="1">
        <v>-1870382</v>
      </c>
      <c r="H118" s="1">
        <v>-1528250</v>
      </c>
      <c r="I118" s="1">
        <v>-1331140</v>
      </c>
      <c r="J118" s="1">
        <v>-1910352</v>
      </c>
      <c r="K118" s="1">
        <v>-1853220</v>
      </c>
      <c r="L118" s="1">
        <v>-2355911</v>
      </c>
      <c r="M118" s="1">
        <v>-2020196</v>
      </c>
      <c r="N118" s="1">
        <v>-1806635</v>
      </c>
      <c r="O118" s="1">
        <v>-2153880</v>
      </c>
      <c r="P118" s="1">
        <v>-1244194</v>
      </c>
      <c r="Q118" s="1">
        <v>-2026172</v>
      </c>
    </row>
    <row r="119" spans="1:17" x14ac:dyDescent="0.25">
      <c r="A119" t="s">
        <v>17</v>
      </c>
      <c r="B119" t="s">
        <v>137</v>
      </c>
      <c r="C119" t="s">
        <v>19</v>
      </c>
      <c r="D119">
        <v>2016</v>
      </c>
      <c r="E119" t="s">
        <v>20</v>
      </c>
      <c r="F119" s="1">
        <v>20413971</v>
      </c>
      <c r="G119" s="1">
        <v>18383534</v>
      </c>
      <c r="H119" s="1">
        <v>15492424</v>
      </c>
      <c r="I119" s="1">
        <v>16538806</v>
      </c>
      <c r="J119" s="1">
        <v>17242812</v>
      </c>
      <c r="K119" s="1">
        <v>26252065</v>
      </c>
      <c r="L119" s="1">
        <v>26101133</v>
      </c>
      <c r="M119" s="1">
        <v>26582729</v>
      </c>
      <c r="N119" s="1">
        <v>23718078</v>
      </c>
      <c r="O119" s="1">
        <v>24598864</v>
      </c>
      <c r="P119" s="1">
        <v>12843004</v>
      </c>
      <c r="Q119" s="1">
        <v>18634116</v>
      </c>
    </row>
    <row r="120" spans="1:17" x14ac:dyDescent="0.25">
      <c r="A120" t="s">
        <v>33</v>
      </c>
      <c r="B120" t="s">
        <v>137</v>
      </c>
      <c r="C120" t="s">
        <v>19</v>
      </c>
      <c r="D120">
        <v>2016</v>
      </c>
      <c r="E120" t="s">
        <v>20</v>
      </c>
      <c r="F120" s="1">
        <v>-8524021</v>
      </c>
      <c r="G120" s="1">
        <v>-8516858</v>
      </c>
      <c r="H120" s="1">
        <v>-6701327</v>
      </c>
      <c r="I120" s="1">
        <v>-8243024</v>
      </c>
      <c r="J120" s="1">
        <v>-8514600</v>
      </c>
      <c r="K120" s="1">
        <v>-12755210</v>
      </c>
      <c r="L120" s="1">
        <v>-12071942</v>
      </c>
      <c r="M120" s="1">
        <v>-12906190</v>
      </c>
      <c r="N120" s="1">
        <v>-10492468</v>
      </c>
      <c r="O120" s="1">
        <v>-11272305</v>
      </c>
      <c r="P120" s="1">
        <v>-6080186</v>
      </c>
      <c r="Q120" s="1">
        <v>-8918973</v>
      </c>
    </row>
    <row r="121" spans="1:17" x14ac:dyDescent="0.25">
      <c r="A121" t="s">
        <v>46</v>
      </c>
      <c r="B121" t="s">
        <v>137</v>
      </c>
      <c r="C121" t="s">
        <v>19</v>
      </c>
      <c r="D121">
        <v>2016</v>
      </c>
      <c r="E121" t="s">
        <v>20</v>
      </c>
      <c r="F121" s="1">
        <v>-941449</v>
      </c>
      <c r="G121" s="1">
        <v>-887985</v>
      </c>
      <c r="H121" s="1">
        <v>-710304</v>
      </c>
      <c r="I121" s="1">
        <v>-703199</v>
      </c>
      <c r="J121" s="1">
        <v>-802703</v>
      </c>
      <c r="K121" s="1">
        <v>-1110078</v>
      </c>
      <c r="L121" s="1">
        <v>-1236047</v>
      </c>
      <c r="M121" s="1">
        <v>-1269614</v>
      </c>
      <c r="N121" s="1">
        <v>-999276</v>
      </c>
      <c r="O121" s="1">
        <v>-1060656</v>
      </c>
      <c r="P121" s="1">
        <v>-634536</v>
      </c>
      <c r="Q121" s="1">
        <v>-754854</v>
      </c>
    </row>
    <row r="122" spans="1:17" x14ac:dyDescent="0.25">
      <c r="A122" t="s">
        <v>59</v>
      </c>
      <c r="B122" t="s">
        <v>137</v>
      </c>
      <c r="C122" t="s">
        <v>19</v>
      </c>
      <c r="D122">
        <v>2016</v>
      </c>
      <c r="E122" t="s">
        <v>20</v>
      </c>
      <c r="F122" s="1">
        <v>-2536097</v>
      </c>
      <c r="G122" s="1">
        <v>-2115231</v>
      </c>
      <c r="H122" s="1">
        <v>-1737031</v>
      </c>
      <c r="I122" s="1">
        <v>-1784309</v>
      </c>
      <c r="J122" s="1">
        <v>-1880938</v>
      </c>
      <c r="K122" s="1">
        <v>-3062612</v>
      </c>
      <c r="L122" s="1">
        <v>-2803819</v>
      </c>
      <c r="M122" s="1">
        <v>-2677425</v>
      </c>
      <c r="N122" s="1">
        <v>-2631419</v>
      </c>
      <c r="O122" s="1">
        <v>-2469520</v>
      </c>
      <c r="P122" s="1">
        <v>-1439108</v>
      </c>
      <c r="Q122" s="1">
        <v>-2142808</v>
      </c>
    </row>
    <row r="123" spans="1:17" x14ac:dyDescent="0.25">
      <c r="A123" t="s">
        <v>72</v>
      </c>
      <c r="B123" t="s">
        <v>137</v>
      </c>
      <c r="C123" t="s">
        <v>19</v>
      </c>
      <c r="D123">
        <v>2016</v>
      </c>
      <c r="E123" t="s">
        <v>20</v>
      </c>
      <c r="F123" s="1">
        <v>-205336</v>
      </c>
      <c r="G123" s="1">
        <v>-194814</v>
      </c>
      <c r="H123" s="1">
        <v>-193218</v>
      </c>
      <c r="I123" s="1">
        <v>-183673</v>
      </c>
      <c r="J123" s="1">
        <v>-189826</v>
      </c>
      <c r="K123" s="1">
        <v>-284932</v>
      </c>
      <c r="L123" s="1">
        <v>-280179</v>
      </c>
      <c r="M123" s="1">
        <v>-311287</v>
      </c>
      <c r="N123" s="1">
        <v>-285374</v>
      </c>
      <c r="O123" s="1">
        <v>-296625</v>
      </c>
      <c r="P123" s="1">
        <v>-142198</v>
      </c>
      <c r="Q123" s="1">
        <v>-226382</v>
      </c>
    </row>
    <row r="124" spans="1:17" x14ac:dyDescent="0.25">
      <c r="A124" t="s">
        <v>85</v>
      </c>
      <c r="B124" t="s">
        <v>137</v>
      </c>
      <c r="C124" t="s">
        <v>19</v>
      </c>
      <c r="D124">
        <v>2016</v>
      </c>
      <c r="E124" t="s">
        <v>20</v>
      </c>
      <c r="F124" s="1">
        <v>-851979</v>
      </c>
      <c r="G124" s="1">
        <v>-905765</v>
      </c>
      <c r="H124" s="1">
        <v>-710782</v>
      </c>
      <c r="I124" s="1">
        <v>-775323</v>
      </c>
      <c r="J124" s="1">
        <v>-798120</v>
      </c>
      <c r="K124" s="1">
        <v>-1110337</v>
      </c>
      <c r="L124" s="1">
        <v>-1084014</v>
      </c>
      <c r="M124" s="1">
        <v>-1222396</v>
      </c>
      <c r="N124" s="1">
        <v>-1026824</v>
      </c>
      <c r="O124" s="1">
        <v>-1130889</v>
      </c>
      <c r="P124" s="1">
        <v>-526140</v>
      </c>
      <c r="Q124" s="1">
        <v>-887310</v>
      </c>
    </row>
    <row r="125" spans="1:17" x14ac:dyDescent="0.25">
      <c r="A125" t="s">
        <v>98</v>
      </c>
      <c r="B125" t="s">
        <v>137</v>
      </c>
      <c r="C125" t="s">
        <v>19</v>
      </c>
      <c r="D125">
        <v>2016</v>
      </c>
      <c r="E125" t="s">
        <v>20</v>
      </c>
      <c r="F125" s="1">
        <v>-1231645</v>
      </c>
      <c r="G125" s="1">
        <v>-1088760</v>
      </c>
      <c r="H125" s="1">
        <v>-892572</v>
      </c>
      <c r="I125" s="1">
        <v>-1033128</v>
      </c>
      <c r="J125" s="1">
        <v>-1048111</v>
      </c>
      <c r="K125" s="1">
        <v>-1490618</v>
      </c>
      <c r="L125" s="1">
        <v>-1380862</v>
      </c>
      <c r="M125" s="1">
        <v>-1524075</v>
      </c>
      <c r="N125" s="1">
        <v>-1466230</v>
      </c>
      <c r="O125" s="1">
        <v>-1289535</v>
      </c>
      <c r="P125" s="1">
        <v>-724095</v>
      </c>
      <c r="Q125" s="1">
        <v>-1163422</v>
      </c>
    </row>
    <row r="126" spans="1:17" x14ac:dyDescent="0.25">
      <c r="A126" t="s">
        <v>111</v>
      </c>
      <c r="B126" t="s">
        <v>137</v>
      </c>
      <c r="C126" t="s">
        <v>19</v>
      </c>
      <c r="D126">
        <v>2016</v>
      </c>
      <c r="E126" t="s">
        <v>20</v>
      </c>
      <c r="F126" s="1">
        <v>-1760584</v>
      </c>
      <c r="G126" s="1">
        <v>-1456013</v>
      </c>
      <c r="H126" s="1">
        <v>-1085771</v>
      </c>
      <c r="I126" s="1">
        <v>-1337440</v>
      </c>
      <c r="J126" s="1">
        <v>-1406326</v>
      </c>
      <c r="K126" s="1">
        <v>-2265055</v>
      </c>
      <c r="L126" s="1">
        <v>-1986127</v>
      </c>
      <c r="M126" s="1">
        <v>-2165067</v>
      </c>
      <c r="N126" s="1">
        <v>-1996836</v>
      </c>
      <c r="O126" s="1">
        <v>-1966531</v>
      </c>
      <c r="P126" s="1">
        <v>-1083014</v>
      </c>
      <c r="Q126" s="1">
        <v>-1464640</v>
      </c>
    </row>
    <row r="127" spans="1:17" x14ac:dyDescent="0.25">
      <c r="A127" t="s">
        <v>124</v>
      </c>
      <c r="B127" t="s">
        <v>137</v>
      </c>
      <c r="C127" t="s">
        <v>19</v>
      </c>
      <c r="D127">
        <v>2016</v>
      </c>
      <c r="E127" t="s">
        <v>20</v>
      </c>
      <c r="F127" s="1">
        <v>-487605</v>
      </c>
      <c r="G127" s="1">
        <v>-439530</v>
      </c>
      <c r="H127" s="1">
        <v>-319530</v>
      </c>
      <c r="I127" s="1">
        <v>-366239</v>
      </c>
      <c r="J127" s="1">
        <v>-365704</v>
      </c>
      <c r="K127" s="1">
        <v>-593597</v>
      </c>
      <c r="L127" s="1">
        <v>-645238</v>
      </c>
      <c r="M127" s="1">
        <v>-588468</v>
      </c>
      <c r="N127" s="1">
        <v>-508124</v>
      </c>
      <c r="O127" s="1">
        <v>-492524</v>
      </c>
      <c r="P127" s="1">
        <v>-271335</v>
      </c>
      <c r="Q127" s="1">
        <v>-390316</v>
      </c>
    </row>
    <row r="128" spans="1:17" x14ac:dyDescent="0.25">
      <c r="A128" t="s">
        <v>17</v>
      </c>
      <c r="B128" t="s">
        <v>246</v>
      </c>
      <c r="C128" t="s">
        <v>19</v>
      </c>
      <c r="D128">
        <v>2016</v>
      </c>
      <c r="E128" t="s">
        <v>20</v>
      </c>
      <c r="F128" s="1">
        <v>31845794</v>
      </c>
      <c r="G128" s="1">
        <v>30082146</v>
      </c>
      <c r="H128" s="1">
        <v>18590909</v>
      </c>
      <c r="I128" s="1">
        <v>19719345</v>
      </c>
      <c r="J128" s="1">
        <v>31899203</v>
      </c>
      <c r="K128" s="1">
        <v>28967796</v>
      </c>
      <c r="L128" s="1">
        <v>35768219</v>
      </c>
      <c r="M128" s="1">
        <v>34459093</v>
      </c>
      <c r="N128" s="1">
        <v>27231867</v>
      </c>
      <c r="O128" s="1">
        <v>29870049</v>
      </c>
      <c r="P128" s="1">
        <v>16952765</v>
      </c>
      <c r="Q128" s="1">
        <v>32186200</v>
      </c>
    </row>
    <row r="129" spans="1:17" x14ac:dyDescent="0.25">
      <c r="A129" t="s">
        <v>33</v>
      </c>
      <c r="B129" t="s">
        <v>246</v>
      </c>
      <c r="C129" t="s">
        <v>19</v>
      </c>
      <c r="D129">
        <v>2016</v>
      </c>
      <c r="E129" t="s">
        <v>20</v>
      </c>
      <c r="F129" s="1">
        <v>-13200712</v>
      </c>
      <c r="G129" s="1">
        <v>-12724470</v>
      </c>
      <c r="H129" s="1">
        <v>-8005672</v>
      </c>
      <c r="I129" s="1">
        <v>-8313897</v>
      </c>
      <c r="J129" s="1">
        <v>-13789811</v>
      </c>
      <c r="K129" s="1">
        <v>-12486225</v>
      </c>
      <c r="L129" s="1">
        <v>-14967747</v>
      </c>
      <c r="M129" s="1">
        <v>-16272271</v>
      </c>
      <c r="N129" s="1">
        <v>-13336587</v>
      </c>
      <c r="O129" s="1">
        <v>-14070961</v>
      </c>
      <c r="P129" s="1">
        <v>-7089539</v>
      </c>
      <c r="Q129" s="1">
        <v>-13748549</v>
      </c>
    </row>
    <row r="130" spans="1:17" x14ac:dyDescent="0.25">
      <c r="A130" t="s">
        <v>46</v>
      </c>
      <c r="B130" t="s">
        <v>246</v>
      </c>
      <c r="C130" t="s">
        <v>19</v>
      </c>
      <c r="D130">
        <v>2016</v>
      </c>
      <c r="E130" t="s">
        <v>20</v>
      </c>
      <c r="F130" s="1">
        <v>-1382258</v>
      </c>
      <c r="G130" s="1">
        <v>-1379467</v>
      </c>
      <c r="H130" s="1">
        <v>-909010</v>
      </c>
      <c r="I130" s="1">
        <v>-890247</v>
      </c>
      <c r="J130" s="1">
        <v>-1385535</v>
      </c>
      <c r="K130" s="1">
        <v>-1190803</v>
      </c>
      <c r="L130" s="1">
        <v>-1478432</v>
      </c>
      <c r="M130" s="1">
        <v>-1441730</v>
      </c>
      <c r="N130" s="1">
        <v>-1319597</v>
      </c>
      <c r="O130" s="1">
        <v>-1318334</v>
      </c>
      <c r="P130" s="1">
        <v>-716994</v>
      </c>
      <c r="Q130" s="1">
        <v>-1489139</v>
      </c>
    </row>
    <row r="131" spans="1:17" x14ac:dyDescent="0.25">
      <c r="A131" t="s">
        <v>59</v>
      </c>
      <c r="B131" t="s">
        <v>246</v>
      </c>
      <c r="C131" t="s">
        <v>19</v>
      </c>
      <c r="D131">
        <v>2016</v>
      </c>
      <c r="E131" t="s">
        <v>20</v>
      </c>
      <c r="F131" s="1">
        <v>-3529710</v>
      </c>
      <c r="G131" s="1">
        <v>-3352789</v>
      </c>
      <c r="H131" s="1">
        <v>-2066872</v>
      </c>
      <c r="I131" s="1">
        <v>-2137102</v>
      </c>
      <c r="J131" s="1">
        <v>-3900848</v>
      </c>
      <c r="K131" s="1">
        <v>-3360650</v>
      </c>
      <c r="L131" s="1">
        <v>-4456741</v>
      </c>
      <c r="M131" s="1">
        <v>-4184978</v>
      </c>
      <c r="N131" s="1">
        <v>-2924927</v>
      </c>
      <c r="O131" s="1">
        <v>-3047539</v>
      </c>
      <c r="P131" s="1">
        <v>-1933137</v>
      </c>
      <c r="Q131" s="1">
        <v>-3711354</v>
      </c>
    </row>
    <row r="132" spans="1:17" x14ac:dyDescent="0.25">
      <c r="A132" t="s">
        <v>72</v>
      </c>
      <c r="B132" t="s">
        <v>246</v>
      </c>
      <c r="C132" t="s">
        <v>19</v>
      </c>
      <c r="D132">
        <v>2016</v>
      </c>
      <c r="E132" t="s">
        <v>20</v>
      </c>
      <c r="F132" s="1">
        <v>-360600</v>
      </c>
      <c r="G132" s="1">
        <v>-355602</v>
      </c>
      <c r="H132" s="1">
        <v>-225838</v>
      </c>
      <c r="I132" s="1">
        <v>-214931</v>
      </c>
      <c r="J132" s="1">
        <v>-385660</v>
      </c>
      <c r="K132" s="1">
        <v>-318347</v>
      </c>
      <c r="L132" s="1">
        <v>-416340</v>
      </c>
      <c r="M132" s="1">
        <v>-345090</v>
      </c>
      <c r="N132" s="1">
        <v>-319634</v>
      </c>
      <c r="O132" s="1">
        <v>-339599</v>
      </c>
      <c r="P132" s="1">
        <v>-205616</v>
      </c>
      <c r="Q132" s="1">
        <v>-397272</v>
      </c>
    </row>
    <row r="133" spans="1:17" x14ac:dyDescent="0.25">
      <c r="A133" t="s">
        <v>85</v>
      </c>
      <c r="B133" t="s">
        <v>246</v>
      </c>
      <c r="C133" t="s">
        <v>19</v>
      </c>
      <c r="D133">
        <v>2016</v>
      </c>
      <c r="E133" t="s">
        <v>20</v>
      </c>
      <c r="F133" s="1">
        <v>-1448404</v>
      </c>
      <c r="G133" s="1">
        <v>-1354372</v>
      </c>
      <c r="H133" s="1">
        <v>-843964</v>
      </c>
      <c r="I133" s="1">
        <v>-793282</v>
      </c>
      <c r="J133" s="1">
        <v>-1336026</v>
      </c>
      <c r="K133" s="1">
        <v>-1175987</v>
      </c>
      <c r="L133" s="1">
        <v>-1479244</v>
      </c>
      <c r="M133" s="1">
        <v>-1546344</v>
      </c>
      <c r="N133" s="1">
        <v>-1131760</v>
      </c>
      <c r="O133" s="1">
        <v>-1471727</v>
      </c>
      <c r="P133" s="1">
        <v>-821928</v>
      </c>
      <c r="Q133" s="1">
        <v>-1349035</v>
      </c>
    </row>
    <row r="134" spans="1:17" x14ac:dyDescent="0.25">
      <c r="A134" t="s">
        <v>98</v>
      </c>
      <c r="B134" t="s">
        <v>246</v>
      </c>
      <c r="C134" t="s">
        <v>19</v>
      </c>
      <c r="D134">
        <v>2016</v>
      </c>
      <c r="E134" t="s">
        <v>20</v>
      </c>
      <c r="F134" s="1">
        <v>-1648622</v>
      </c>
      <c r="G134" s="1">
        <v>-1786593</v>
      </c>
      <c r="H134" s="1">
        <v>-1136110</v>
      </c>
      <c r="I134" s="1">
        <v>-1080438</v>
      </c>
      <c r="J134" s="1">
        <v>-1938602</v>
      </c>
      <c r="K134" s="1">
        <v>-1649632</v>
      </c>
      <c r="L134" s="1">
        <v>-1997676</v>
      </c>
      <c r="M134" s="1">
        <v>-2104863</v>
      </c>
      <c r="N134" s="1">
        <v>-1516483</v>
      </c>
      <c r="O134" s="1">
        <v>-1584186</v>
      </c>
      <c r="P134" s="1">
        <v>-985271</v>
      </c>
      <c r="Q134" s="1">
        <v>-1919097</v>
      </c>
    </row>
    <row r="135" spans="1:17" x14ac:dyDescent="0.25">
      <c r="A135" t="s">
        <v>111</v>
      </c>
      <c r="B135" t="s">
        <v>246</v>
      </c>
      <c r="C135" t="s">
        <v>19</v>
      </c>
      <c r="D135">
        <v>2016</v>
      </c>
      <c r="E135" t="s">
        <v>20</v>
      </c>
      <c r="F135" s="1">
        <v>-2309056</v>
      </c>
      <c r="G135" s="1">
        <v>-2423602</v>
      </c>
      <c r="H135" s="1">
        <v>-1559611</v>
      </c>
      <c r="I135" s="1">
        <v>-1703087</v>
      </c>
      <c r="J135" s="1">
        <v>-2723160</v>
      </c>
      <c r="K135" s="1">
        <v>-2034072</v>
      </c>
      <c r="L135" s="1">
        <v>-2704842</v>
      </c>
      <c r="M135" s="1">
        <v>-2801318</v>
      </c>
      <c r="N135" s="1">
        <v>-2243456</v>
      </c>
      <c r="O135" s="1">
        <v>-2327951</v>
      </c>
      <c r="P135" s="1">
        <v>-1466294</v>
      </c>
      <c r="Q135" s="1">
        <v>-2665088</v>
      </c>
    </row>
    <row r="136" spans="1:17" x14ac:dyDescent="0.25">
      <c r="A136" t="s">
        <v>124</v>
      </c>
      <c r="B136" t="s">
        <v>246</v>
      </c>
      <c r="C136" t="s">
        <v>19</v>
      </c>
      <c r="D136">
        <v>2016</v>
      </c>
      <c r="E136" t="s">
        <v>20</v>
      </c>
      <c r="F136" s="1">
        <v>-741378</v>
      </c>
      <c r="G136" s="1">
        <v>-643670</v>
      </c>
      <c r="H136" s="1">
        <v>-387401</v>
      </c>
      <c r="I136" s="1">
        <v>-424256</v>
      </c>
      <c r="J136" s="1">
        <v>-741907</v>
      </c>
      <c r="K136" s="1">
        <v>-614784</v>
      </c>
      <c r="L136" s="1">
        <v>-893758</v>
      </c>
      <c r="M136" s="1">
        <v>-799193</v>
      </c>
      <c r="N136" s="1">
        <v>-553098</v>
      </c>
      <c r="O136" s="1">
        <v>-643339</v>
      </c>
      <c r="P136" s="1">
        <v>-417847</v>
      </c>
      <c r="Q136" s="1">
        <v>-692029</v>
      </c>
    </row>
    <row r="137" spans="1:17" x14ac:dyDescent="0.25">
      <c r="A137" t="s">
        <v>17</v>
      </c>
      <c r="B137" t="s">
        <v>18</v>
      </c>
      <c r="C137" t="s">
        <v>19</v>
      </c>
      <c r="D137">
        <v>2017</v>
      </c>
      <c r="E137" t="s">
        <v>20</v>
      </c>
      <c r="F137" s="1">
        <v>90594765</v>
      </c>
      <c r="G137" s="1">
        <v>64091321</v>
      </c>
      <c r="H137" s="1">
        <v>90832224</v>
      </c>
      <c r="I137" s="1">
        <v>90566899</v>
      </c>
      <c r="J137" s="1">
        <v>61790341</v>
      </c>
      <c r="K137" s="1">
        <v>89637185</v>
      </c>
      <c r="L137" s="1">
        <v>97015607</v>
      </c>
      <c r="M137" s="1">
        <v>57860421</v>
      </c>
      <c r="N137" s="1">
        <v>93873947</v>
      </c>
      <c r="O137" s="1">
        <v>56762897</v>
      </c>
      <c r="P137" s="1">
        <v>74155238</v>
      </c>
      <c r="Q137" s="1">
        <v>99732691</v>
      </c>
    </row>
    <row r="138" spans="1:17" x14ac:dyDescent="0.25">
      <c r="A138" t="s">
        <v>33</v>
      </c>
      <c r="B138" t="s">
        <v>18</v>
      </c>
      <c r="C138" t="s">
        <v>19</v>
      </c>
      <c r="D138">
        <v>2017</v>
      </c>
      <c r="E138" t="s">
        <v>20</v>
      </c>
      <c r="F138" s="1">
        <v>-39951806</v>
      </c>
      <c r="G138" s="1">
        <v>-30670039</v>
      </c>
      <c r="H138" s="1">
        <v>-38962942</v>
      </c>
      <c r="I138" s="1">
        <v>-38993954</v>
      </c>
      <c r="J138" s="1">
        <v>-30894645</v>
      </c>
      <c r="K138" s="1">
        <v>-42444634</v>
      </c>
      <c r="L138" s="1">
        <v>-47268030</v>
      </c>
      <c r="M138" s="1">
        <v>-25201882</v>
      </c>
      <c r="N138" s="1">
        <v>-42405906</v>
      </c>
      <c r="O138" s="1">
        <v>-26532237</v>
      </c>
      <c r="P138" s="1">
        <v>-33578994</v>
      </c>
      <c r="Q138" s="1">
        <v>-40232513</v>
      </c>
    </row>
    <row r="139" spans="1:17" x14ac:dyDescent="0.25">
      <c r="A139" t="s">
        <v>46</v>
      </c>
      <c r="B139" t="s">
        <v>18</v>
      </c>
      <c r="C139" t="s">
        <v>19</v>
      </c>
      <c r="D139">
        <v>2017</v>
      </c>
      <c r="E139" t="s">
        <v>20</v>
      </c>
      <c r="F139" s="1">
        <v>-4200214</v>
      </c>
      <c r="G139" s="1">
        <v>-3202859</v>
      </c>
      <c r="H139" s="1">
        <v>-3773718</v>
      </c>
      <c r="I139" s="1">
        <v>-3631480</v>
      </c>
      <c r="J139" s="1">
        <v>-2998975</v>
      </c>
      <c r="K139" s="1">
        <v>-3862374</v>
      </c>
      <c r="L139" s="1">
        <v>-4168148</v>
      </c>
      <c r="M139" s="1">
        <v>-2328089</v>
      </c>
      <c r="N139" s="1">
        <v>-4439610</v>
      </c>
      <c r="O139" s="1">
        <v>-2553968</v>
      </c>
      <c r="P139" s="1">
        <v>-3433607</v>
      </c>
      <c r="Q139" s="1">
        <v>-4346873</v>
      </c>
    </row>
    <row r="140" spans="1:17" x14ac:dyDescent="0.25">
      <c r="A140" t="s">
        <v>59</v>
      </c>
      <c r="B140" t="s">
        <v>18</v>
      </c>
      <c r="C140" t="s">
        <v>19</v>
      </c>
      <c r="D140">
        <v>2017</v>
      </c>
      <c r="E140" t="s">
        <v>20</v>
      </c>
      <c r="F140" s="1">
        <v>-9773658</v>
      </c>
      <c r="G140" s="1">
        <v>-7625235</v>
      </c>
      <c r="H140" s="1">
        <v>-9175082</v>
      </c>
      <c r="I140" s="1">
        <v>-10606715</v>
      </c>
      <c r="J140" s="1">
        <v>-7184780</v>
      </c>
      <c r="K140" s="1">
        <v>-8981143</v>
      </c>
      <c r="L140" s="1">
        <v>-11594344</v>
      </c>
      <c r="M140" s="1">
        <v>-6449339</v>
      </c>
      <c r="N140" s="1">
        <v>-11285602</v>
      </c>
      <c r="O140" s="1">
        <v>-6584691</v>
      </c>
      <c r="P140" s="1">
        <v>-8971630</v>
      </c>
      <c r="Q140" s="1">
        <v>-11594872</v>
      </c>
    </row>
    <row r="141" spans="1:17" x14ac:dyDescent="0.25">
      <c r="A141" t="s">
        <v>72</v>
      </c>
      <c r="B141" t="s">
        <v>18</v>
      </c>
      <c r="C141" t="s">
        <v>19</v>
      </c>
      <c r="D141">
        <v>2017</v>
      </c>
      <c r="E141" t="s">
        <v>20</v>
      </c>
      <c r="F141" s="1">
        <v>-1011934</v>
      </c>
      <c r="G141" s="1">
        <v>-681792</v>
      </c>
      <c r="H141" s="1">
        <v>-964632</v>
      </c>
      <c r="I141" s="1">
        <v>-1071676</v>
      </c>
      <c r="J141" s="1">
        <v>-618377</v>
      </c>
      <c r="K141" s="1">
        <v>-935846</v>
      </c>
      <c r="L141" s="1">
        <v>-1181022</v>
      </c>
      <c r="M141" s="1">
        <v>-585603</v>
      </c>
      <c r="N141" s="1">
        <v>-1064714</v>
      </c>
      <c r="O141" s="1">
        <v>-640750</v>
      </c>
      <c r="P141" s="1">
        <v>-863683</v>
      </c>
      <c r="Q141" s="1">
        <v>-1014103</v>
      </c>
    </row>
    <row r="142" spans="1:17" x14ac:dyDescent="0.25">
      <c r="A142" t="s">
        <v>85</v>
      </c>
      <c r="B142" t="s">
        <v>18</v>
      </c>
      <c r="C142" t="s">
        <v>19</v>
      </c>
      <c r="D142">
        <v>2017</v>
      </c>
      <c r="E142" t="s">
        <v>20</v>
      </c>
      <c r="F142" s="1">
        <v>-4172768</v>
      </c>
      <c r="G142" s="1">
        <v>-2645823</v>
      </c>
      <c r="H142" s="1">
        <v>-4323239</v>
      </c>
      <c r="I142" s="1">
        <v>-3683650</v>
      </c>
      <c r="J142" s="1">
        <v>-2610683</v>
      </c>
      <c r="K142" s="1">
        <v>-3792727</v>
      </c>
      <c r="L142" s="1">
        <v>-4293112</v>
      </c>
      <c r="M142" s="1">
        <v>-2846435</v>
      </c>
      <c r="N142" s="1">
        <v>-4283488</v>
      </c>
      <c r="O142" s="1">
        <v>-2423797</v>
      </c>
      <c r="P142" s="1">
        <v>-3357266</v>
      </c>
      <c r="Q142" s="1">
        <v>-4441468</v>
      </c>
    </row>
    <row r="143" spans="1:17" x14ac:dyDescent="0.25">
      <c r="A143" t="s">
        <v>98</v>
      </c>
      <c r="B143" t="s">
        <v>18</v>
      </c>
      <c r="C143" t="s">
        <v>19</v>
      </c>
      <c r="D143">
        <v>2017</v>
      </c>
      <c r="E143" t="s">
        <v>20</v>
      </c>
      <c r="F143" s="1">
        <v>-5202064</v>
      </c>
      <c r="G143" s="1">
        <v>-3712680</v>
      </c>
      <c r="H143" s="1">
        <v>-5671365</v>
      </c>
      <c r="I143" s="1">
        <v>-5347644</v>
      </c>
      <c r="J143" s="1">
        <v>-3808190</v>
      </c>
      <c r="K143" s="1">
        <v>-4711668</v>
      </c>
      <c r="L143" s="1">
        <v>-6016591</v>
      </c>
      <c r="M143" s="1">
        <v>-3209594</v>
      </c>
      <c r="N143" s="1">
        <v>-5650365</v>
      </c>
      <c r="O143" s="1">
        <v>-3478094</v>
      </c>
      <c r="P143" s="1">
        <v>-4533548</v>
      </c>
      <c r="Q143" s="1">
        <v>-5854118</v>
      </c>
    </row>
    <row r="144" spans="1:17" x14ac:dyDescent="0.25">
      <c r="A144" t="s">
        <v>111</v>
      </c>
      <c r="B144" t="s">
        <v>18</v>
      </c>
      <c r="C144" t="s">
        <v>19</v>
      </c>
      <c r="D144">
        <v>2017</v>
      </c>
      <c r="E144" t="s">
        <v>20</v>
      </c>
      <c r="F144" s="1">
        <v>-6815756</v>
      </c>
      <c r="G144" s="1">
        <v>-4840574</v>
      </c>
      <c r="H144" s="1">
        <v>-6818595</v>
      </c>
      <c r="I144" s="1">
        <v>-6537701</v>
      </c>
      <c r="J144" s="1">
        <v>-4506878</v>
      </c>
      <c r="K144" s="1">
        <v>-6673167</v>
      </c>
      <c r="L144" s="1">
        <v>-7844506</v>
      </c>
      <c r="M144" s="1">
        <v>-4267450</v>
      </c>
      <c r="N144" s="1">
        <v>-7389303</v>
      </c>
      <c r="O144" s="1">
        <v>-4761855</v>
      </c>
      <c r="P144" s="1">
        <v>-5368585</v>
      </c>
      <c r="Q144" s="1">
        <v>-7437361</v>
      </c>
    </row>
    <row r="145" spans="1:17" x14ac:dyDescent="0.25">
      <c r="A145" t="s">
        <v>124</v>
      </c>
      <c r="B145" t="s">
        <v>18</v>
      </c>
      <c r="C145" t="s">
        <v>19</v>
      </c>
      <c r="D145">
        <v>2017</v>
      </c>
      <c r="E145" t="s">
        <v>20</v>
      </c>
      <c r="F145" s="1">
        <v>-2126102</v>
      </c>
      <c r="G145" s="1">
        <v>-1571597</v>
      </c>
      <c r="H145" s="1">
        <v>-1909683</v>
      </c>
      <c r="I145" s="1">
        <v>-1950375</v>
      </c>
      <c r="J145" s="1">
        <v>-1267839</v>
      </c>
      <c r="K145" s="1">
        <v>-2206505</v>
      </c>
      <c r="L145" s="1">
        <v>-2311953</v>
      </c>
      <c r="M145" s="1">
        <v>-1337686</v>
      </c>
      <c r="N145" s="1">
        <v>-2110424</v>
      </c>
      <c r="O145" s="1">
        <v>-1215239</v>
      </c>
      <c r="P145" s="1">
        <v>-1688551</v>
      </c>
      <c r="Q145" s="1">
        <v>-2310478</v>
      </c>
    </row>
    <row r="146" spans="1:17" x14ac:dyDescent="0.25">
      <c r="A146" t="s">
        <v>17</v>
      </c>
      <c r="B146" t="s">
        <v>137</v>
      </c>
      <c r="C146" t="s">
        <v>19</v>
      </c>
      <c r="D146">
        <v>2017</v>
      </c>
      <c r="E146" t="s">
        <v>20</v>
      </c>
      <c r="F146" s="1">
        <v>21742744</v>
      </c>
      <c r="G146" s="1">
        <v>17304657</v>
      </c>
      <c r="H146" s="1">
        <v>23616378</v>
      </c>
      <c r="I146" s="1">
        <v>26264401</v>
      </c>
      <c r="J146" s="1">
        <v>14211778</v>
      </c>
      <c r="K146" s="1">
        <v>19720181</v>
      </c>
      <c r="L146" s="1">
        <v>19403121</v>
      </c>
      <c r="M146" s="1">
        <v>15043709</v>
      </c>
      <c r="N146" s="1">
        <v>25345966</v>
      </c>
      <c r="O146" s="1">
        <v>11352579</v>
      </c>
      <c r="P146" s="1">
        <v>19280362</v>
      </c>
      <c r="Q146" s="1">
        <v>27925153</v>
      </c>
    </row>
    <row r="147" spans="1:17" x14ac:dyDescent="0.25">
      <c r="A147" t="s">
        <v>33</v>
      </c>
      <c r="B147" t="s">
        <v>137</v>
      </c>
      <c r="C147" t="s">
        <v>19</v>
      </c>
      <c r="D147">
        <v>2017</v>
      </c>
      <c r="E147" t="s">
        <v>20</v>
      </c>
      <c r="F147" s="1">
        <v>-9733073</v>
      </c>
      <c r="G147" s="1">
        <v>-7319150</v>
      </c>
      <c r="H147" s="1">
        <v>-9538845</v>
      </c>
      <c r="I147" s="1">
        <v>-10780711</v>
      </c>
      <c r="J147" s="1">
        <v>-6715269</v>
      </c>
      <c r="K147" s="1">
        <v>-7919308</v>
      </c>
      <c r="L147" s="1">
        <v>-9007474</v>
      </c>
      <c r="M147" s="1">
        <v>-6627053</v>
      </c>
      <c r="N147" s="1">
        <v>-11225719</v>
      </c>
      <c r="O147" s="1">
        <v>-5419873</v>
      </c>
      <c r="P147" s="1">
        <v>-8415726</v>
      </c>
      <c r="Q147" s="1">
        <v>-11619625</v>
      </c>
    </row>
    <row r="148" spans="1:17" x14ac:dyDescent="0.25">
      <c r="A148" t="s">
        <v>46</v>
      </c>
      <c r="B148" t="s">
        <v>137</v>
      </c>
      <c r="C148" t="s">
        <v>19</v>
      </c>
      <c r="D148">
        <v>2017</v>
      </c>
      <c r="E148" t="s">
        <v>20</v>
      </c>
      <c r="F148" s="1">
        <v>-997908</v>
      </c>
      <c r="G148" s="1">
        <v>-722794</v>
      </c>
      <c r="H148" s="1">
        <v>-1156017</v>
      </c>
      <c r="I148" s="1">
        <v>-1160645</v>
      </c>
      <c r="J148" s="1">
        <v>-583037</v>
      </c>
      <c r="K148" s="1">
        <v>-890851</v>
      </c>
      <c r="L148" s="1">
        <v>-877624</v>
      </c>
      <c r="M148" s="1">
        <v>-615771</v>
      </c>
      <c r="N148" s="1">
        <v>-1070440</v>
      </c>
      <c r="O148" s="1">
        <v>-566381</v>
      </c>
      <c r="P148" s="1">
        <v>-923583</v>
      </c>
      <c r="Q148" s="1">
        <v>-1264328</v>
      </c>
    </row>
    <row r="149" spans="1:17" x14ac:dyDescent="0.25">
      <c r="A149" t="s">
        <v>59</v>
      </c>
      <c r="B149" t="s">
        <v>137</v>
      </c>
      <c r="C149" t="s">
        <v>19</v>
      </c>
      <c r="D149">
        <v>2017</v>
      </c>
      <c r="E149" t="s">
        <v>20</v>
      </c>
      <c r="F149" s="1">
        <v>-2275216</v>
      </c>
      <c r="G149" s="1">
        <v>-1900402</v>
      </c>
      <c r="H149" s="1">
        <v>-2684124</v>
      </c>
      <c r="I149" s="1">
        <v>-2725657</v>
      </c>
      <c r="J149" s="1">
        <v>-1725315</v>
      </c>
      <c r="K149" s="1">
        <v>-2308388</v>
      </c>
      <c r="L149" s="1">
        <v>-2313499</v>
      </c>
      <c r="M149" s="1">
        <v>-1869056</v>
      </c>
      <c r="N149" s="1">
        <v>-2612036</v>
      </c>
      <c r="O149" s="1">
        <v>-1255719</v>
      </c>
      <c r="P149" s="1">
        <v>-2164141</v>
      </c>
      <c r="Q149" s="1">
        <v>-3382499</v>
      </c>
    </row>
    <row r="150" spans="1:17" x14ac:dyDescent="0.25">
      <c r="A150" t="s">
        <v>72</v>
      </c>
      <c r="B150" t="s">
        <v>137</v>
      </c>
      <c r="C150" t="s">
        <v>19</v>
      </c>
      <c r="D150">
        <v>2017</v>
      </c>
      <c r="E150" t="s">
        <v>20</v>
      </c>
      <c r="F150" s="1">
        <v>-241370</v>
      </c>
      <c r="G150" s="1">
        <v>-201204</v>
      </c>
      <c r="H150" s="1">
        <v>-254089</v>
      </c>
      <c r="I150" s="1">
        <v>-316915</v>
      </c>
      <c r="J150" s="1">
        <v>-155835</v>
      </c>
      <c r="K150" s="1">
        <v>-207613</v>
      </c>
      <c r="L150" s="1">
        <v>-207549</v>
      </c>
      <c r="M150" s="1">
        <v>-168184</v>
      </c>
      <c r="N150" s="1">
        <v>-254264</v>
      </c>
      <c r="O150" s="1">
        <v>-130948</v>
      </c>
      <c r="P150" s="1">
        <v>-192816</v>
      </c>
      <c r="Q150" s="1">
        <v>-345557</v>
      </c>
    </row>
    <row r="151" spans="1:17" x14ac:dyDescent="0.25">
      <c r="A151" t="s">
        <v>85</v>
      </c>
      <c r="B151" t="s">
        <v>137</v>
      </c>
      <c r="C151" t="s">
        <v>19</v>
      </c>
      <c r="D151">
        <v>2017</v>
      </c>
      <c r="E151" t="s">
        <v>20</v>
      </c>
      <c r="F151" s="1">
        <v>-981507</v>
      </c>
      <c r="G151" s="1">
        <v>-800779</v>
      </c>
      <c r="H151" s="1">
        <v>-1036791</v>
      </c>
      <c r="I151" s="1">
        <v>-1126434</v>
      </c>
      <c r="J151" s="1">
        <v>-689387</v>
      </c>
      <c r="K151" s="1">
        <v>-851864</v>
      </c>
      <c r="L151" s="1">
        <v>-847534</v>
      </c>
      <c r="M151" s="1">
        <v>-648186</v>
      </c>
      <c r="N151" s="1">
        <v>-1181485</v>
      </c>
      <c r="O151" s="1">
        <v>-521786</v>
      </c>
      <c r="P151" s="1">
        <v>-908073</v>
      </c>
      <c r="Q151" s="1">
        <v>-1316006</v>
      </c>
    </row>
    <row r="152" spans="1:17" x14ac:dyDescent="0.25">
      <c r="A152" t="s">
        <v>98</v>
      </c>
      <c r="B152" t="s">
        <v>137</v>
      </c>
      <c r="C152" t="s">
        <v>19</v>
      </c>
      <c r="D152">
        <v>2017</v>
      </c>
      <c r="E152" t="s">
        <v>20</v>
      </c>
      <c r="F152" s="1">
        <v>-1260803</v>
      </c>
      <c r="G152" s="1">
        <v>-887301</v>
      </c>
      <c r="H152" s="1">
        <v>-1380264</v>
      </c>
      <c r="I152" s="1">
        <v>-1318077</v>
      </c>
      <c r="J152" s="1">
        <v>-739907</v>
      </c>
      <c r="K152" s="1">
        <v>-1082894</v>
      </c>
      <c r="L152" s="1">
        <v>-1002999</v>
      </c>
      <c r="M152" s="1">
        <v>-928770</v>
      </c>
      <c r="N152" s="1">
        <v>-1457766</v>
      </c>
      <c r="O152" s="1">
        <v>-689135</v>
      </c>
      <c r="P152" s="1">
        <v>-1121473</v>
      </c>
      <c r="Q152" s="1">
        <v>-1741924</v>
      </c>
    </row>
    <row r="153" spans="1:17" x14ac:dyDescent="0.25">
      <c r="A153" t="s">
        <v>111</v>
      </c>
      <c r="B153" t="s">
        <v>137</v>
      </c>
      <c r="C153" t="s">
        <v>19</v>
      </c>
      <c r="D153">
        <v>2017</v>
      </c>
      <c r="E153" t="s">
        <v>20</v>
      </c>
      <c r="F153" s="1">
        <v>-1775770</v>
      </c>
      <c r="G153" s="1">
        <v>-1442574</v>
      </c>
      <c r="H153" s="1">
        <v>-1726011</v>
      </c>
      <c r="I153" s="1">
        <v>-2270737</v>
      </c>
      <c r="J153" s="1">
        <v>-1088722</v>
      </c>
      <c r="K153" s="1">
        <v>-1586631</v>
      </c>
      <c r="L153" s="1">
        <v>-1464615</v>
      </c>
      <c r="M153" s="1">
        <v>-1067050</v>
      </c>
      <c r="N153" s="1">
        <v>-2213537</v>
      </c>
      <c r="O153" s="1">
        <v>-960228</v>
      </c>
      <c r="P153" s="1">
        <v>-1352565</v>
      </c>
      <c r="Q153" s="1">
        <v>-2173270</v>
      </c>
    </row>
    <row r="154" spans="1:17" x14ac:dyDescent="0.25">
      <c r="A154" t="s">
        <v>124</v>
      </c>
      <c r="B154" t="s">
        <v>137</v>
      </c>
      <c r="C154" t="s">
        <v>19</v>
      </c>
      <c r="D154">
        <v>2017</v>
      </c>
      <c r="E154" t="s">
        <v>20</v>
      </c>
      <c r="F154" s="1">
        <v>-483691</v>
      </c>
      <c r="G154" s="1">
        <v>-372543</v>
      </c>
      <c r="H154" s="1">
        <v>-545725</v>
      </c>
      <c r="I154" s="1">
        <v>-535319</v>
      </c>
      <c r="J154" s="1">
        <v>-297206</v>
      </c>
      <c r="K154" s="1">
        <v>-401618</v>
      </c>
      <c r="L154" s="1">
        <v>-417457</v>
      </c>
      <c r="M154" s="1">
        <v>-362171</v>
      </c>
      <c r="N154" s="1">
        <v>-556569</v>
      </c>
      <c r="O154" s="1">
        <v>-247191</v>
      </c>
      <c r="P154" s="1">
        <v>-397019</v>
      </c>
      <c r="Q154" s="1">
        <v>-605393</v>
      </c>
    </row>
    <row r="155" spans="1:17" x14ac:dyDescent="0.25">
      <c r="A155" t="s">
        <v>17</v>
      </c>
      <c r="B155" t="s">
        <v>246</v>
      </c>
      <c r="C155" t="s">
        <v>19</v>
      </c>
      <c r="D155">
        <v>2017</v>
      </c>
      <c r="E155" t="s">
        <v>20</v>
      </c>
      <c r="F155" s="1">
        <v>35331958</v>
      </c>
      <c r="G155" s="1">
        <v>24354702</v>
      </c>
      <c r="H155" s="1">
        <v>33607923</v>
      </c>
      <c r="I155" s="1">
        <v>36226760</v>
      </c>
      <c r="J155" s="1">
        <v>22862426</v>
      </c>
      <c r="K155" s="1">
        <v>33165758</v>
      </c>
      <c r="L155" s="1">
        <v>38806243</v>
      </c>
      <c r="M155" s="1">
        <v>17358126</v>
      </c>
      <c r="N155" s="1">
        <v>29100924</v>
      </c>
      <c r="O155" s="1">
        <v>19299385</v>
      </c>
      <c r="P155" s="1">
        <v>26695886</v>
      </c>
      <c r="Q155" s="1">
        <v>31914461</v>
      </c>
    </row>
    <row r="156" spans="1:17" x14ac:dyDescent="0.25">
      <c r="A156" t="s">
        <v>33</v>
      </c>
      <c r="B156" t="s">
        <v>246</v>
      </c>
      <c r="C156" t="s">
        <v>19</v>
      </c>
      <c r="D156">
        <v>2017</v>
      </c>
      <c r="E156" t="s">
        <v>20</v>
      </c>
      <c r="F156" s="1">
        <v>-14981390</v>
      </c>
      <c r="G156" s="1">
        <v>-11768480</v>
      </c>
      <c r="H156" s="1">
        <v>-13481513</v>
      </c>
      <c r="I156" s="1">
        <v>-15681576</v>
      </c>
      <c r="J156" s="1">
        <v>-10257861</v>
      </c>
      <c r="K156" s="1">
        <v>-14264605</v>
      </c>
      <c r="L156" s="1">
        <v>-19353821</v>
      </c>
      <c r="M156" s="1">
        <v>-8653531</v>
      </c>
      <c r="N156" s="1">
        <v>-13737554</v>
      </c>
      <c r="O156" s="1">
        <v>-7848305</v>
      </c>
      <c r="P156" s="1">
        <v>-11711526</v>
      </c>
      <c r="Q156" s="1">
        <v>-15747097</v>
      </c>
    </row>
    <row r="157" spans="1:17" x14ac:dyDescent="0.25">
      <c r="A157" t="s">
        <v>46</v>
      </c>
      <c r="B157" t="s">
        <v>246</v>
      </c>
      <c r="C157" t="s">
        <v>19</v>
      </c>
      <c r="D157">
        <v>2017</v>
      </c>
      <c r="E157" t="s">
        <v>20</v>
      </c>
      <c r="F157" s="1">
        <v>-1587761</v>
      </c>
      <c r="G157" s="1">
        <v>-1170710</v>
      </c>
      <c r="H157" s="1">
        <v>-1624574</v>
      </c>
      <c r="I157" s="1">
        <v>-1691834</v>
      </c>
      <c r="J157" s="1">
        <v>-1049741</v>
      </c>
      <c r="K157" s="1">
        <v>-1359614</v>
      </c>
      <c r="L157" s="1">
        <v>-1758131</v>
      </c>
      <c r="M157" s="1">
        <v>-711793</v>
      </c>
      <c r="N157" s="1">
        <v>-1388918</v>
      </c>
      <c r="O157" s="1">
        <v>-779205</v>
      </c>
      <c r="P157" s="1">
        <v>-1144606</v>
      </c>
      <c r="Q157" s="1">
        <v>-1522730</v>
      </c>
    </row>
    <row r="158" spans="1:17" x14ac:dyDescent="0.25">
      <c r="A158" t="s">
        <v>59</v>
      </c>
      <c r="B158" t="s">
        <v>246</v>
      </c>
      <c r="C158" t="s">
        <v>19</v>
      </c>
      <c r="D158">
        <v>2017</v>
      </c>
      <c r="E158" t="s">
        <v>20</v>
      </c>
      <c r="F158" s="1">
        <v>-4033118</v>
      </c>
      <c r="G158" s="1">
        <v>-2804073</v>
      </c>
      <c r="H158" s="1">
        <v>-4114440</v>
      </c>
      <c r="I158" s="1">
        <v>-4458834</v>
      </c>
      <c r="J158" s="1">
        <v>-2464577</v>
      </c>
      <c r="K158" s="1">
        <v>-3718795</v>
      </c>
      <c r="L158" s="1">
        <v>-4094125</v>
      </c>
      <c r="M158" s="1">
        <v>-1938707</v>
      </c>
      <c r="N158" s="1">
        <v>-3630932</v>
      </c>
      <c r="O158" s="1">
        <v>-1950807</v>
      </c>
      <c r="P158" s="1">
        <v>-2705544</v>
      </c>
      <c r="Q158" s="1">
        <v>-3793540</v>
      </c>
    </row>
    <row r="159" spans="1:17" x14ac:dyDescent="0.25">
      <c r="A159" t="s">
        <v>72</v>
      </c>
      <c r="B159" t="s">
        <v>246</v>
      </c>
      <c r="C159" t="s">
        <v>19</v>
      </c>
      <c r="D159">
        <v>2017</v>
      </c>
      <c r="E159" t="s">
        <v>20</v>
      </c>
      <c r="F159" s="1">
        <v>-398121</v>
      </c>
      <c r="G159" s="1">
        <v>-274894</v>
      </c>
      <c r="H159" s="1">
        <v>-376456</v>
      </c>
      <c r="I159" s="1">
        <v>-391528</v>
      </c>
      <c r="J159" s="1">
        <v>-237490</v>
      </c>
      <c r="K159" s="1">
        <v>-368441</v>
      </c>
      <c r="L159" s="1">
        <v>-448153</v>
      </c>
      <c r="M159" s="1">
        <v>-216891</v>
      </c>
      <c r="N159" s="1">
        <v>-307907</v>
      </c>
      <c r="O159" s="1">
        <v>-218441</v>
      </c>
      <c r="P159" s="1">
        <v>-324610</v>
      </c>
      <c r="Q159" s="1">
        <v>-329602</v>
      </c>
    </row>
    <row r="160" spans="1:17" x14ac:dyDescent="0.25">
      <c r="A160" t="s">
        <v>85</v>
      </c>
      <c r="B160" t="s">
        <v>246</v>
      </c>
      <c r="C160" t="s">
        <v>19</v>
      </c>
      <c r="D160">
        <v>2017</v>
      </c>
      <c r="E160" t="s">
        <v>20</v>
      </c>
      <c r="F160" s="1">
        <v>-1635112</v>
      </c>
      <c r="G160" s="1">
        <v>-1019814</v>
      </c>
      <c r="H160" s="1">
        <v>-1426689</v>
      </c>
      <c r="I160" s="1">
        <v>-1679837</v>
      </c>
      <c r="J160" s="1">
        <v>-1135315</v>
      </c>
      <c r="K160" s="1">
        <v>-1541375</v>
      </c>
      <c r="L160" s="1">
        <v>-1814752</v>
      </c>
      <c r="M160" s="1">
        <v>-836674</v>
      </c>
      <c r="N160" s="1">
        <v>-1253636</v>
      </c>
      <c r="O160" s="1">
        <v>-853717</v>
      </c>
      <c r="P160" s="1">
        <v>-1294484</v>
      </c>
      <c r="Q160" s="1">
        <v>-1425518</v>
      </c>
    </row>
    <row r="161" spans="1:17" x14ac:dyDescent="0.25">
      <c r="A161" t="s">
        <v>98</v>
      </c>
      <c r="B161" t="s">
        <v>246</v>
      </c>
      <c r="C161" t="s">
        <v>19</v>
      </c>
      <c r="D161">
        <v>2017</v>
      </c>
      <c r="E161" t="s">
        <v>20</v>
      </c>
      <c r="F161" s="1">
        <v>-1927676</v>
      </c>
      <c r="G161" s="1">
        <v>-1328400</v>
      </c>
      <c r="H161" s="1">
        <v>-2069551</v>
      </c>
      <c r="I161" s="1">
        <v>-1887355</v>
      </c>
      <c r="J161" s="1">
        <v>-1156009</v>
      </c>
      <c r="K161" s="1">
        <v>-1784928</v>
      </c>
      <c r="L161" s="1">
        <v>-2248306</v>
      </c>
      <c r="M161" s="1">
        <v>-910768</v>
      </c>
      <c r="N161" s="1">
        <v>-1580888</v>
      </c>
      <c r="O161" s="1">
        <v>-1158277</v>
      </c>
      <c r="P161" s="1">
        <v>-1560426</v>
      </c>
      <c r="Q161" s="1">
        <v>-1837473</v>
      </c>
    </row>
    <row r="162" spans="1:17" x14ac:dyDescent="0.25">
      <c r="A162" t="s">
        <v>111</v>
      </c>
      <c r="B162" t="s">
        <v>246</v>
      </c>
      <c r="C162" t="s">
        <v>19</v>
      </c>
      <c r="D162">
        <v>2017</v>
      </c>
      <c r="E162" t="s">
        <v>20</v>
      </c>
      <c r="F162" s="1">
        <v>-3044114</v>
      </c>
      <c r="G162" s="1">
        <v>-1819545</v>
      </c>
      <c r="H162" s="1">
        <v>-2617322</v>
      </c>
      <c r="I162" s="1">
        <v>-2755287</v>
      </c>
      <c r="J162" s="1">
        <v>-1805785</v>
      </c>
      <c r="K162" s="1">
        <v>-2873587</v>
      </c>
      <c r="L162" s="1">
        <v>-2847737</v>
      </c>
      <c r="M162" s="1">
        <v>-1476154</v>
      </c>
      <c r="N162" s="1">
        <v>-2221842</v>
      </c>
      <c r="O162" s="1">
        <v>-1549413</v>
      </c>
      <c r="P162" s="1">
        <v>-2203496</v>
      </c>
      <c r="Q162" s="1">
        <v>-2541935</v>
      </c>
    </row>
    <row r="163" spans="1:17" x14ac:dyDescent="0.25">
      <c r="A163" t="s">
        <v>124</v>
      </c>
      <c r="B163" t="s">
        <v>246</v>
      </c>
      <c r="C163" t="s">
        <v>19</v>
      </c>
      <c r="D163">
        <v>2017</v>
      </c>
      <c r="E163" t="s">
        <v>20</v>
      </c>
      <c r="F163" s="1">
        <v>-776342</v>
      </c>
      <c r="G163" s="1">
        <v>-495765</v>
      </c>
      <c r="H163" s="1">
        <v>-711063</v>
      </c>
      <c r="I163" s="1">
        <v>-748765</v>
      </c>
      <c r="J163" s="1">
        <v>-469993</v>
      </c>
      <c r="K163" s="1">
        <v>-773003</v>
      </c>
      <c r="L163" s="1">
        <v>-859144</v>
      </c>
      <c r="M163" s="1">
        <v>-386918</v>
      </c>
      <c r="N163" s="1">
        <v>-662455</v>
      </c>
      <c r="O163" s="1">
        <v>-414101</v>
      </c>
      <c r="P163" s="1">
        <v>-546738</v>
      </c>
      <c r="Q163" s="1">
        <v>-757113</v>
      </c>
    </row>
    <row r="164" spans="1:17" x14ac:dyDescent="0.25">
      <c r="A164" t="s">
        <v>17</v>
      </c>
      <c r="B164" t="s">
        <v>18</v>
      </c>
      <c r="C164" t="s">
        <v>19</v>
      </c>
      <c r="D164">
        <v>2018</v>
      </c>
      <c r="E164" t="s">
        <v>20</v>
      </c>
      <c r="F164" s="1">
        <v>66435319</v>
      </c>
      <c r="G164" s="1">
        <v>60115140</v>
      </c>
      <c r="H164" s="1">
        <v>90236987</v>
      </c>
      <c r="I164" s="1">
        <v>54994813</v>
      </c>
      <c r="J164" s="1">
        <v>77231074</v>
      </c>
      <c r="K164" s="1">
        <v>97709573</v>
      </c>
      <c r="L164" s="1">
        <v>64318085</v>
      </c>
      <c r="M164" s="1">
        <v>79972600</v>
      </c>
      <c r="N164" s="1">
        <v>62710249</v>
      </c>
      <c r="O164" s="1">
        <v>73998780</v>
      </c>
      <c r="P164" s="1">
        <v>82673488</v>
      </c>
      <c r="Q164" s="1">
        <v>70499145</v>
      </c>
    </row>
    <row r="165" spans="1:17" x14ac:dyDescent="0.25">
      <c r="A165" t="s">
        <v>33</v>
      </c>
      <c r="B165" t="s">
        <v>18</v>
      </c>
      <c r="C165" t="s">
        <v>19</v>
      </c>
      <c r="D165">
        <v>2018</v>
      </c>
      <c r="E165" t="s">
        <v>20</v>
      </c>
      <c r="F165" s="1">
        <v>-27104860</v>
      </c>
      <c r="G165" s="1">
        <v>-25436907</v>
      </c>
      <c r="H165" s="1">
        <v>-38384450</v>
      </c>
      <c r="I165" s="1">
        <v>-23720725</v>
      </c>
      <c r="J165" s="1">
        <v>-36998377</v>
      </c>
      <c r="K165" s="1">
        <v>-46943978</v>
      </c>
      <c r="L165" s="1">
        <v>-31836477</v>
      </c>
      <c r="M165" s="1">
        <v>-36494840</v>
      </c>
      <c r="N165" s="1">
        <v>-29353102</v>
      </c>
      <c r="O165" s="1">
        <v>-35974519</v>
      </c>
      <c r="P165" s="1">
        <v>-40171071</v>
      </c>
      <c r="Q165" s="1">
        <v>-30494072</v>
      </c>
    </row>
    <row r="166" spans="1:17" x14ac:dyDescent="0.25">
      <c r="A166" t="s">
        <v>46</v>
      </c>
      <c r="B166" t="s">
        <v>18</v>
      </c>
      <c r="C166" t="s">
        <v>19</v>
      </c>
      <c r="D166">
        <v>2018</v>
      </c>
      <c r="E166" t="s">
        <v>20</v>
      </c>
      <c r="F166" s="1">
        <v>-2713289</v>
      </c>
      <c r="G166" s="1">
        <v>-2643762</v>
      </c>
      <c r="H166" s="1">
        <v>-4018302</v>
      </c>
      <c r="I166" s="1">
        <v>-2737615</v>
      </c>
      <c r="J166" s="1">
        <v>-3424073</v>
      </c>
      <c r="K166" s="1">
        <v>-4573850</v>
      </c>
      <c r="L166" s="1">
        <v>-2772432</v>
      </c>
      <c r="M166" s="1">
        <v>-3672921</v>
      </c>
      <c r="N166" s="1">
        <v>-2644431</v>
      </c>
      <c r="O166" s="1">
        <v>-3537843</v>
      </c>
      <c r="P166" s="1">
        <v>-4098546</v>
      </c>
      <c r="Q166" s="1">
        <v>-3359690</v>
      </c>
    </row>
    <row r="167" spans="1:17" x14ac:dyDescent="0.25">
      <c r="A167" t="s">
        <v>59</v>
      </c>
      <c r="B167" t="s">
        <v>18</v>
      </c>
      <c r="C167" t="s">
        <v>19</v>
      </c>
      <c r="D167">
        <v>2018</v>
      </c>
      <c r="E167" t="s">
        <v>20</v>
      </c>
      <c r="F167" s="1">
        <v>-8280603</v>
      </c>
      <c r="G167" s="1">
        <v>-6867597</v>
      </c>
      <c r="H167" s="1">
        <v>-10628214</v>
      </c>
      <c r="I167" s="1">
        <v>-6468370</v>
      </c>
      <c r="J167" s="1">
        <v>-8682088</v>
      </c>
      <c r="K167" s="1">
        <v>-11568082</v>
      </c>
      <c r="L167" s="1">
        <v>-7856495</v>
      </c>
      <c r="M167" s="1">
        <v>-8885299</v>
      </c>
      <c r="N167" s="1">
        <v>-6676267</v>
      </c>
      <c r="O167" s="1">
        <v>-8373131</v>
      </c>
      <c r="P167" s="1">
        <v>-8920804</v>
      </c>
      <c r="Q167" s="1">
        <v>-8578713</v>
      </c>
    </row>
    <row r="168" spans="1:17" x14ac:dyDescent="0.25">
      <c r="A168" t="s">
        <v>72</v>
      </c>
      <c r="B168" t="s">
        <v>18</v>
      </c>
      <c r="C168" t="s">
        <v>19</v>
      </c>
      <c r="D168">
        <v>2018</v>
      </c>
      <c r="E168" t="s">
        <v>20</v>
      </c>
      <c r="F168" s="1">
        <v>-761347</v>
      </c>
      <c r="G168" s="1">
        <v>-628778</v>
      </c>
      <c r="H168" s="1">
        <v>-1073369</v>
      </c>
      <c r="I168" s="1">
        <v>-560203</v>
      </c>
      <c r="J168" s="1">
        <v>-871981</v>
      </c>
      <c r="K168" s="1">
        <v>-1080688</v>
      </c>
      <c r="L168" s="1">
        <v>-688880</v>
      </c>
      <c r="M168" s="1">
        <v>-947587</v>
      </c>
      <c r="N168" s="1">
        <v>-676254</v>
      </c>
      <c r="O168" s="1">
        <v>-923896</v>
      </c>
      <c r="P168" s="1">
        <v>-962429</v>
      </c>
      <c r="Q168" s="1">
        <v>-855002</v>
      </c>
    </row>
    <row r="169" spans="1:17" x14ac:dyDescent="0.25">
      <c r="A169" t="s">
        <v>85</v>
      </c>
      <c r="B169" t="s">
        <v>18</v>
      </c>
      <c r="C169" t="s">
        <v>19</v>
      </c>
      <c r="D169">
        <v>2018</v>
      </c>
      <c r="E169" t="s">
        <v>20</v>
      </c>
      <c r="F169" s="1">
        <v>-3297070</v>
      </c>
      <c r="G169" s="1">
        <v>-2664533</v>
      </c>
      <c r="H169" s="1">
        <v>-3735439</v>
      </c>
      <c r="I169" s="1">
        <v>-2501090</v>
      </c>
      <c r="J169" s="1">
        <v>-3836860</v>
      </c>
      <c r="K169" s="1">
        <v>-4417304</v>
      </c>
      <c r="L169" s="1">
        <v>-2616145</v>
      </c>
      <c r="M169" s="1">
        <v>-3898946</v>
      </c>
      <c r="N169" s="1">
        <v>-2650136</v>
      </c>
      <c r="O169" s="1">
        <v>-3476472</v>
      </c>
      <c r="P169" s="1">
        <v>-3736829</v>
      </c>
      <c r="Q169" s="1">
        <v>-3209049</v>
      </c>
    </row>
    <row r="170" spans="1:17" x14ac:dyDescent="0.25">
      <c r="A170" t="s">
        <v>98</v>
      </c>
      <c r="B170" t="s">
        <v>18</v>
      </c>
      <c r="C170" t="s">
        <v>19</v>
      </c>
      <c r="D170">
        <v>2018</v>
      </c>
      <c r="E170" t="s">
        <v>20</v>
      </c>
      <c r="F170" s="1">
        <v>-3652403</v>
      </c>
      <c r="G170" s="1">
        <v>-3552663</v>
      </c>
      <c r="H170" s="1">
        <v>-5623204</v>
      </c>
      <c r="I170" s="1">
        <v>-3054682</v>
      </c>
      <c r="J170" s="1">
        <v>-4799777</v>
      </c>
      <c r="K170" s="1">
        <v>-5403494</v>
      </c>
      <c r="L170" s="1">
        <v>-3641178</v>
      </c>
      <c r="M170" s="1">
        <v>-4648622</v>
      </c>
      <c r="N170" s="1">
        <v>-3871484</v>
      </c>
      <c r="O170" s="1">
        <v>-4221212</v>
      </c>
      <c r="P170" s="1">
        <v>-4985822</v>
      </c>
      <c r="Q170" s="1">
        <v>-4096376</v>
      </c>
    </row>
    <row r="171" spans="1:17" x14ac:dyDescent="0.25">
      <c r="A171" t="s">
        <v>111</v>
      </c>
      <c r="B171" t="s">
        <v>18</v>
      </c>
      <c r="C171" t="s">
        <v>19</v>
      </c>
      <c r="D171">
        <v>2018</v>
      </c>
      <c r="E171" t="s">
        <v>20</v>
      </c>
      <c r="F171" s="1">
        <v>-5091475</v>
      </c>
      <c r="G171" s="1">
        <v>-4367071</v>
      </c>
      <c r="H171" s="1">
        <v>-6833347</v>
      </c>
      <c r="I171" s="1">
        <v>-4733816</v>
      </c>
      <c r="J171" s="1">
        <v>-5744222</v>
      </c>
      <c r="K171" s="1">
        <v>-6903913</v>
      </c>
      <c r="L171" s="1">
        <v>-4696016</v>
      </c>
      <c r="M171" s="1">
        <v>-6896595</v>
      </c>
      <c r="N171" s="1">
        <v>-5081194</v>
      </c>
      <c r="O171" s="1">
        <v>-5804680</v>
      </c>
      <c r="P171" s="1">
        <v>-6640954</v>
      </c>
      <c r="Q171" s="1">
        <v>-5266263</v>
      </c>
    </row>
    <row r="172" spans="1:17" x14ac:dyDescent="0.25">
      <c r="A172" t="s">
        <v>124</v>
      </c>
      <c r="B172" t="s">
        <v>18</v>
      </c>
      <c r="C172" t="s">
        <v>19</v>
      </c>
      <c r="D172">
        <v>2018</v>
      </c>
      <c r="E172" t="s">
        <v>20</v>
      </c>
      <c r="F172" s="1">
        <v>-1645124</v>
      </c>
      <c r="G172" s="1">
        <v>-1278801</v>
      </c>
      <c r="H172" s="1">
        <v>-2131484</v>
      </c>
      <c r="I172" s="1">
        <v>-1100717</v>
      </c>
      <c r="J172" s="1">
        <v>-1826309</v>
      </c>
      <c r="K172" s="1">
        <v>-2015110</v>
      </c>
      <c r="L172" s="1">
        <v>-1398743</v>
      </c>
      <c r="M172" s="1">
        <v>-1918888</v>
      </c>
      <c r="N172" s="1">
        <v>-1344274</v>
      </c>
      <c r="O172" s="1">
        <v>-1671309</v>
      </c>
      <c r="P172" s="1">
        <v>-1653663</v>
      </c>
      <c r="Q172" s="1">
        <v>-1643350</v>
      </c>
    </row>
    <row r="173" spans="1:17" x14ac:dyDescent="0.25">
      <c r="A173" t="s">
        <v>17</v>
      </c>
      <c r="B173" t="s">
        <v>137</v>
      </c>
      <c r="C173" t="s">
        <v>19</v>
      </c>
      <c r="D173">
        <v>2018</v>
      </c>
      <c r="E173" t="s">
        <v>20</v>
      </c>
      <c r="F173" s="1">
        <v>16608830</v>
      </c>
      <c r="G173" s="1">
        <v>16832239</v>
      </c>
      <c r="H173" s="1">
        <v>25266356</v>
      </c>
      <c r="I173" s="1">
        <v>10998963</v>
      </c>
      <c r="J173" s="1">
        <v>16990836</v>
      </c>
      <c r="K173" s="1">
        <v>25404489</v>
      </c>
      <c r="L173" s="1">
        <v>14149979</v>
      </c>
      <c r="M173" s="1">
        <v>23991780</v>
      </c>
      <c r="N173" s="1">
        <v>16304665</v>
      </c>
      <c r="O173" s="1">
        <v>19979671</v>
      </c>
      <c r="P173" s="1">
        <v>23148577</v>
      </c>
      <c r="Q173" s="1">
        <v>19739761</v>
      </c>
    </row>
    <row r="174" spans="1:17" x14ac:dyDescent="0.25">
      <c r="A174" t="s">
        <v>33</v>
      </c>
      <c r="B174" t="s">
        <v>137</v>
      </c>
      <c r="C174" t="s">
        <v>19</v>
      </c>
      <c r="D174">
        <v>2018</v>
      </c>
      <c r="E174" t="s">
        <v>20</v>
      </c>
      <c r="F174" s="1">
        <v>-8236344</v>
      </c>
      <c r="G174" s="1">
        <v>-8042610</v>
      </c>
      <c r="H174" s="1">
        <v>-12117107</v>
      </c>
      <c r="I174" s="1">
        <v>-4675346</v>
      </c>
      <c r="J174" s="1">
        <v>-7100562</v>
      </c>
      <c r="K174" s="1">
        <v>-12588151</v>
      </c>
      <c r="L174" s="1">
        <v>-6704128</v>
      </c>
      <c r="M174" s="1">
        <v>-9779210</v>
      </c>
      <c r="N174" s="1">
        <v>-6610140</v>
      </c>
      <c r="O174" s="1">
        <v>-8562162</v>
      </c>
      <c r="P174" s="1">
        <v>-10079814</v>
      </c>
      <c r="Q174" s="1">
        <v>-9396643</v>
      </c>
    </row>
    <row r="175" spans="1:17" x14ac:dyDescent="0.25">
      <c r="A175" t="s">
        <v>46</v>
      </c>
      <c r="B175" t="s">
        <v>137</v>
      </c>
      <c r="C175" t="s">
        <v>19</v>
      </c>
      <c r="D175">
        <v>2018</v>
      </c>
      <c r="E175" t="s">
        <v>20</v>
      </c>
      <c r="F175" s="1">
        <v>-766208</v>
      </c>
      <c r="G175" s="1">
        <v>-784700</v>
      </c>
      <c r="H175" s="1">
        <v>-1035635</v>
      </c>
      <c r="I175" s="1">
        <v>-524075</v>
      </c>
      <c r="J175" s="1">
        <v>-787515</v>
      </c>
      <c r="K175" s="1">
        <v>-1019983</v>
      </c>
      <c r="L175" s="1">
        <v>-649211</v>
      </c>
      <c r="M175" s="1">
        <v>-1055240</v>
      </c>
      <c r="N175" s="1">
        <v>-806585</v>
      </c>
      <c r="O175" s="1">
        <v>-868806</v>
      </c>
      <c r="P175" s="1">
        <v>-1036773</v>
      </c>
      <c r="Q175" s="1">
        <v>-865246</v>
      </c>
    </row>
    <row r="176" spans="1:17" x14ac:dyDescent="0.25">
      <c r="A176" t="s">
        <v>59</v>
      </c>
      <c r="B176" t="s">
        <v>137</v>
      </c>
      <c r="C176" t="s">
        <v>19</v>
      </c>
      <c r="D176">
        <v>2018</v>
      </c>
      <c r="E176" t="s">
        <v>20</v>
      </c>
      <c r="F176" s="1">
        <v>-1687861</v>
      </c>
      <c r="G176" s="1">
        <v>-1908906</v>
      </c>
      <c r="H176" s="1">
        <v>-3099461</v>
      </c>
      <c r="I176" s="1">
        <v>-1158181</v>
      </c>
      <c r="J176" s="1">
        <v>-2113347</v>
      </c>
      <c r="K176" s="1">
        <v>-3001777</v>
      </c>
      <c r="L176" s="1">
        <v>-1491212</v>
      </c>
      <c r="M176" s="1">
        <v>-2710528</v>
      </c>
      <c r="N176" s="1">
        <v>-1710242</v>
      </c>
      <c r="O176" s="1">
        <v>-2053307</v>
      </c>
      <c r="P176" s="1">
        <v>-2397887</v>
      </c>
      <c r="Q176" s="1">
        <v>-2075965</v>
      </c>
    </row>
    <row r="177" spans="1:17" x14ac:dyDescent="0.25">
      <c r="A177" t="s">
        <v>72</v>
      </c>
      <c r="B177" t="s">
        <v>137</v>
      </c>
      <c r="C177" t="s">
        <v>19</v>
      </c>
      <c r="D177">
        <v>2018</v>
      </c>
      <c r="E177" t="s">
        <v>20</v>
      </c>
      <c r="F177" s="1">
        <v>-178587</v>
      </c>
      <c r="G177" s="1">
        <v>-177141</v>
      </c>
      <c r="H177" s="1">
        <v>-265218</v>
      </c>
      <c r="I177" s="1">
        <v>-116156</v>
      </c>
      <c r="J177" s="1">
        <v>-182402</v>
      </c>
      <c r="K177" s="1">
        <v>-286611</v>
      </c>
      <c r="L177" s="1">
        <v>-172955</v>
      </c>
      <c r="M177" s="1">
        <v>-254330</v>
      </c>
      <c r="N177" s="1">
        <v>-201909</v>
      </c>
      <c r="O177" s="1">
        <v>-219276</v>
      </c>
      <c r="P177" s="1">
        <v>-272949</v>
      </c>
      <c r="Q177" s="1">
        <v>-226471</v>
      </c>
    </row>
    <row r="178" spans="1:17" x14ac:dyDescent="0.25">
      <c r="A178" t="s">
        <v>85</v>
      </c>
      <c r="B178" t="s">
        <v>137</v>
      </c>
      <c r="C178" t="s">
        <v>19</v>
      </c>
      <c r="D178">
        <v>2018</v>
      </c>
      <c r="E178" t="s">
        <v>20</v>
      </c>
      <c r="F178" s="1">
        <v>-822885</v>
      </c>
      <c r="G178" s="1">
        <v>-719356</v>
      </c>
      <c r="H178" s="1">
        <v>-1228124</v>
      </c>
      <c r="I178" s="1">
        <v>-506867</v>
      </c>
      <c r="J178" s="1">
        <v>-775835</v>
      </c>
      <c r="K178" s="1">
        <v>-1025959</v>
      </c>
      <c r="L178" s="1">
        <v>-702957</v>
      </c>
      <c r="M178" s="1">
        <v>-989842</v>
      </c>
      <c r="N178" s="1">
        <v>-748322</v>
      </c>
      <c r="O178" s="1">
        <v>-838544</v>
      </c>
      <c r="P178" s="1">
        <v>-1076008</v>
      </c>
      <c r="Q178" s="1">
        <v>-878808</v>
      </c>
    </row>
    <row r="179" spans="1:17" x14ac:dyDescent="0.25">
      <c r="A179" t="s">
        <v>98</v>
      </c>
      <c r="B179" t="s">
        <v>137</v>
      </c>
      <c r="C179" t="s">
        <v>19</v>
      </c>
      <c r="D179">
        <v>2018</v>
      </c>
      <c r="E179" t="s">
        <v>20</v>
      </c>
      <c r="F179" s="1">
        <v>-878445</v>
      </c>
      <c r="G179" s="1">
        <v>-1015003</v>
      </c>
      <c r="H179" s="1">
        <v>-1544184</v>
      </c>
      <c r="I179" s="1">
        <v>-624903</v>
      </c>
      <c r="J179" s="1">
        <v>-981395</v>
      </c>
      <c r="K179" s="1">
        <v>-1409322</v>
      </c>
      <c r="L179" s="1">
        <v>-769986</v>
      </c>
      <c r="M179" s="1">
        <v>-1360544</v>
      </c>
      <c r="N179" s="1">
        <v>-823428</v>
      </c>
      <c r="O179" s="1">
        <v>-1191494</v>
      </c>
      <c r="P179" s="1">
        <v>-1337302</v>
      </c>
      <c r="Q179" s="1">
        <v>-1224978</v>
      </c>
    </row>
    <row r="180" spans="1:17" x14ac:dyDescent="0.25">
      <c r="A180" t="s">
        <v>111</v>
      </c>
      <c r="B180" t="s">
        <v>137</v>
      </c>
      <c r="C180" t="s">
        <v>19</v>
      </c>
      <c r="D180">
        <v>2018</v>
      </c>
      <c r="E180" t="s">
        <v>20</v>
      </c>
      <c r="F180" s="1">
        <v>-1383309</v>
      </c>
      <c r="G180" s="1">
        <v>-1184231</v>
      </c>
      <c r="H180" s="1">
        <v>-2046108</v>
      </c>
      <c r="I180" s="1">
        <v>-895975</v>
      </c>
      <c r="J180" s="1">
        <v>-1219125</v>
      </c>
      <c r="K180" s="1">
        <v>-2071773</v>
      </c>
      <c r="L180" s="1">
        <v>-1049534</v>
      </c>
      <c r="M180" s="1">
        <v>-1731716</v>
      </c>
      <c r="N180" s="1">
        <v>-1319856</v>
      </c>
      <c r="O180" s="1">
        <v>-1570667</v>
      </c>
      <c r="P180" s="1">
        <v>-1745114</v>
      </c>
      <c r="Q180" s="1">
        <v>-1554713</v>
      </c>
    </row>
    <row r="181" spans="1:17" x14ac:dyDescent="0.25">
      <c r="A181" t="s">
        <v>124</v>
      </c>
      <c r="B181" t="s">
        <v>137</v>
      </c>
      <c r="C181" t="s">
        <v>19</v>
      </c>
      <c r="D181">
        <v>2018</v>
      </c>
      <c r="E181" t="s">
        <v>20</v>
      </c>
      <c r="F181" s="1">
        <v>-372008</v>
      </c>
      <c r="G181" s="1">
        <v>-360544</v>
      </c>
      <c r="H181" s="1">
        <v>-570065</v>
      </c>
      <c r="I181" s="1">
        <v>-262663</v>
      </c>
      <c r="J181" s="1">
        <v>-396364</v>
      </c>
      <c r="K181" s="1">
        <v>-550129</v>
      </c>
      <c r="L181" s="1">
        <v>-307493</v>
      </c>
      <c r="M181" s="1">
        <v>-531975</v>
      </c>
      <c r="N181" s="1">
        <v>-399869</v>
      </c>
      <c r="O181" s="1">
        <v>-436804</v>
      </c>
      <c r="P181" s="1">
        <v>-506081</v>
      </c>
      <c r="Q181" s="1">
        <v>-467366</v>
      </c>
    </row>
    <row r="182" spans="1:17" x14ac:dyDescent="0.25">
      <c r="A182" t="s">
        <v>17</v>
      </c>
      <c r="B182" t="s">
        <v>246</v>
      </c>
      <c r="C182" t="s">
        <v>19</v>
      </c>
      <c r="D182">
        <v>2018</v>
      </c>
      <c r="E182" t="s">
        <v>20</v>
      </c>
      <c r="F182" s="1">
        <v>22588008</v>
      </c>
      <c r="G182" s="1">
        <v>21641450</v>
      </c>
      <c r="H182" s="1">
        <v>27071096</v>
      </c>
      <c r="I182" s="1">
        <v>20348081</v>
      </c>
      <c r="J182" s="1">
        <v>30120119</v>
      </c>
      <c r="K182" s="1">
        <v>31267063</v>
      </c>
      <c r="L182" s="1">
        <v>23797691</v>
      </c>
      <c r="M182" s="1">
        <v>28790136</v>
      </c>
      <c r="N182" s="1">
        <v>23829895</v>
      </c>
      <c r="O182" s="1">
        <v>25899573</v>
      </c>
      <c r="P182" s="1">
        <v>33069395</v>
      </c>
      <c r="Q182" s="1">
        <v>26084684</v>
      </c>
    </row>
    <row r="183" spans="1:17" x14ac:dyDescent="0.25">
      <c r="A183" t="s">
        <v>33</v>
      </c>
      <c r="B183" t="s">
        <v>246</v>
      </c>
      <c r="C183" t="s">
        <v>19</v>
      </c>
      <c r="D183">
        <v>2018</v>
      </c>
      <c r="E183" t="s">
        <v>20</v>
      </c>
      <c r="F183" s="1">
        <v>-10265791</v>
      </c>
      <c r="G183" s="1">
        <v>-9595925</v>
      </c>
      <c r="H183" s="1">
        <v>-12320892</v>
      </c>
      <c r="I183" s="1">
        <v>-9627717</v>
      </c>
      <c r="J183" s="1">
        <v>-12962874</v>
      </c>
      <c r="K183" s="1">
        <v>-13064551</v>
      </c>
      <c r="L183" s="1">
        <v>-9571992</v>
      </c>
      <c r="M183" s="1">
        <v>-12221156</v>
      </c>
      <c r="N183" s="1">
        <v>-11418990</v>
      </c>
      <c r="O183" s="1">
        <v>-12077910</v>
      </c>
      <c r="P183" s="1">
        <v>-16179555</v>
      </c>
      <c r="Q183" s="1">
        <v>-10510360</v>
      </c>
    </row>
    <row r="184" spans="1:17" x14ac:dyDescent="0.25">
      <c r="A184" t="s">
        <v>46</v>
      </c>
      <c r="B184" t="s">
        <v>246</v>
      </c>
      <c r="C184" t="s">
        <v>19</v>
      </c>
      <c r="D184">
        <v>2018</v>
      </c>
      <c r="E184" t="s">
        <v>20</v>
      </c>
      <c r="F184" s="1">
        <v>-1109715</v>
      </c>
      <c r="G184" s="1">
        <v>-990616</v>
      </c>
      <c r="H184" s="1">
        <v>-1310557</v>
      </c>
      <c r="I184" s="1">
        <v>-982150</v>
      </c>
      <c r="J184" s="1">
        <v>-1364098</v>
      </c>
      <c r="K184" s="1">
        <v>-1391285</v>
      </c>
      <c r="L184" s="1">
        <v>-1187160</v>
      </c>
      <c r="M184" s="1">
        <v>-1378779</v>
      </c>
      <c r="N184" s="1">
        <v>-1128203</v>
      </c>
      <c r="O184" s="1">
        <v>-1221475</v>
      </c>
      <c r="P184" s="1">
        <v>-1462497</v>
      </c>
      <c r="Q184" s="1">
        <v>-1098303</v>
      </c>
    </row>
    <row r="185" spans="1:17" x14ac:dyDescent="0.25">
      <c r="A185" t="s">
        <v>59</v>
      </c>
      <c r="B185" t="s">
        <v>246</v>
      </c>
      <c r="C185" t="s">
        <v>19</v>
      </c>
      <c r="D185">
        <v>2018</v>
      </c>
      <c r="E185" t="s">
        <v>20</v>
      </c>
      <c r="F185" s="1">
        <v>-2815912</v>
      </c>
      <c r="G185" s="1">
        <v>-2488177</v>
      </c>
      <c r="H185" s="1">
        <v>-2965661</v>
      </c>
      <c r="I185" s="1">
        <v>-2283610</v>
      </c>
      <c r="J185" s="1">
        <v>-3049013</v>
      </c>
      <c r="K185" s="1">
        <v>-3229385</v>
      </c>
      <c r="L185" s="1">
        <v>-2723303</v>
      </c>
      <c r="M185" s="1">
        <v>-3347966</v>
      </c>
      <c r="N185" s="1">
        <v>-2808206</v>
      </c>
      <c r="O185" s="1">
        <v>-2898991</v>
      </c>
      <c r="P185" s="1">
        <v>-3824182</v>
      </c>
      <c r="Q185" s="1">
        <v>-3110761</v>
      </c>
    </row>
    <row r="186" spans="1:17" x14ac:dyDescent="0.25">
      <c r="A186" t="s">
        <v>72</v>
      </c>
      <c r="B186" t="s">
        <v>246</v>
      </c>
      <c r="C186" t="s">
        <v>19</v>
      </c>
      <c r="D186">
        <v>2018</v>
      </c>
      <c r="E186" t="s">
        <v>20</v>
      </c>
      <c r="F186" s="1">
        <v>-277101</v>
      </c>
      <c r="G186" s="1">
        <v>-268307</v>
      </c>
      <c r="H186" s="1">
        <v>-300695</v>
      </c>
      <c r="I186" s="1">
        <v>-226664</v>
      </c>
      <c r="J186" s="1">
        <v>-330688</v>
      </c>
      <c r="K186" s="1">
        <v>-356708</v>
      </c>
      <c r="L186" s="1">
        <v>-270129</v>
      </c>
      <c r="M186" s="1">
        <v>-330116</v>
      </c>
      <c r="N186" s="1">
        <v>-264694</v>
      </c>
      <c r="O186" s="1">
        <v>-268441</v>
      </c>
      <c r="P186" s="1">
        <v>-394967</v>
      </c>
      <c r="Q186" s="1">
        <v>-294530</v>
      </c>
    </row>
    <row r="187" spans="1:17" x14ac:dyDescent="0.25">
      <c r="A187" t="s">
        <v>85</v>
      </c>
      <c r="B187" t="s">
        <v>246</v>
      </c>
      <c r="C187" t="s">
        <v>19</v>
      </c>
      <c r="D187">
        <v>2018</v>
      </c>
      <c r="E187" t="s">
        <v>20</v>
      </c>
      <c r="F187" s="1">
        <v>-1046413</v>
      </c>
      <c r="G187" s="1">
        <v>-1064705</v>
      </c>
      <c r="H187" s="1">
        <v>-1317015</v>
      </c>
      <c r="I187" s="1">
        <v>-983951</v>
      </c>
      <c r="J187" s="1">
        <v>-1474255</v>
      </c>
      <c r="K187" s="1">
        <v>-1337033</v>
      </c>
      <c r="L187" s="1">
        <v>-1172106</v>
      </c>
      <c r="M187" s="1">
        <v>-1205747</v>
      </c>
      <c r="N187" s="1">
        <v>-1043533</v>
      </c>
      <c r="O187" s="1">
        <v>-1076071</v>
      </c>
      <c r="P187" s="1">
        <v>-1635486</v>
      </c>
      <c r="Q187" s="1">
        <v>-1206801</v>
      </c>
    </row>
    <row r="188" spans="1:17" x14ac:dyDescent="0.25">
      <c r="A188" t="s">
        <v>98</v>
      </c>
      <c r="B188" t="s">
        <v>246</v>
      </c>
      <c r="C188" t="s">
        <v>19</v>
      </c>
      <c r="D188">
        <v>2018</v>
      </c>
      <c r="E188" t="s">
        <v>20</v>
      </c>
      <c r="F188" s="1">
        <v>-1137395</v>
      </c>
      <c r="G188" s="1">
        <v>-1145692</v>
      </c>
      <c r="H188" s="1">
        <v>-1437771</v>
      </c>
      <c r="I188" s="1">
        <v>-1170661</v>
      </c>
      <c r="J188" s="1">
        <v>-1752088</v>
      </c>
      <c r="K188" s="1">
        <v>-1811436</v>
      </c>
      <c r="L188" s="1">
        <v>-1373270</v>
      </c>
      <c r="M188" s="1">
        <v>-1462352</v>
      </c>
      <c r="N188" s="1">
        <v>-1439071</v>
      </c>
      <c r="O188" s="1">
        <v>-1542875</v>
      </c>
      <c r="P188" s="1">
        <v>-1812241</v>
      </c>
      <c r="Q188" s="1">
        <v>-1339934</v>
      </c>
    </row>
    <row r="189" spans="1:17" x14ac:dyDescent="0.25">
      <c r="A189" t="s">
        <v>111</v>
      </c>
      <c r="B189" t="s">
        <v>246</v>
      </c>
      <c r="C189" t="s">
        <v>19</v>
      </c>
      <c r="D189">
        <v>2018</v>
      </c>
      <c r="E189" t="s">
        <v>20</v>
      </c>
      <c r="F189" s="1">
        <v>-1730428</v>
      </c>
      <c r="G189" s="1">
        <v>-1612677</v>
      </c>
      <c r="H189" s="1">
        <v>-2147516</v>
      </c>
      <c r="I189" s="1">
        <v>-1745476</v>
      </c>
      <c r="J189" s="1">
        <v>-2269548</v>
      </c>
      <c r="K189" s="1">
        <v>-2465032</v>
      </c>
      <c r="L189" s="1">
        <v>-1914360</v>
      </c>
      <c r="M189" s="1">
        <v>-2183078</v>
      </c>
      <c r="N189" s="1">
        <v>-1990329</v>
      </c>
      <c r="O189" s="1">
        <v>-1869047</v>
      </c>
      <c r="P189" s="1">
        <v>-2468988</v>
      </c>
      <c r="Q189" s="1">
        <v>-1921595</v>
      </c>
    </row>
    <row r="190" spans="1:17" x14ac:dyDescent="0.25">
      <c r="A190" t="s">
        <v>124</v>
      </c>
      <c r="B190" t="s">
        <v>246</v>
      </c>
      <c r="C190" t="s">
        <v>19</v>
      </c>
      <c r="D190">
        <v>2018</v>
      </c>
      <c r="E190" t="s">
        <v>20</v>
      </c>
      <c r="F190" s="1">
        <v>-549275</v>
      </c>
      <c r="G190" s="1">
        <v>-522414</v>
      </c>
      <c r="H190" s="1">
        <v>-595592</v>
      </c>
      <c r="I190" s="1">
        <v>-499668</v>
      </c>
      <c r="J190" s="1">
        <v>-604911</v>
      </c>
      <c r="K190" s="1">
        <v>-719662</v>
      </c>
      <c r="L190" s="1">
        <v>-588651</v>
      </c>
      <c r="M190" s="1">
        <v>-600730</v>
      </c>
      <c r="N190" s="1">
        <v>-590466</v>
      </c>
      <c r="O190" s="1">
        <v>-576820</v>
      </c>
      <c r="P190" s="1">
        <v>-783592</v>
      </c>
      <c r="Q190" s="1">
        <v>-563187</v>
      </c>
    </row>
    <row r="191" spans="1:17" x14ac:dyDescent="0.25">
      <c r="A191" t="s">
        <v>17</v>
      </c>
      <c r="B191" t="s">
        <v>18</v>
      </c>
      <c r="C191" t="s">
        <v>19</v>
      </c>
      <c r="D191">
        <v>2019</v>
      </c>
      <c r="E191" t="s">
        <v>20</v>
      </c>
      <c r="F191" s="1">
        <v>93925775</v>
      </c>
      <c r="G191" s="1">
        <v>74821680</v>
      </c>
      <c r="H191" s="1">
        <v>85600673</v>
      </c>
      <c r="I191" s="1">
        <v>76646440</v>
      </c>
      <c r="J191" s="1">
        <v>79863817</v>
      </c>
      <c r="K191" s="1">
        <v>55912270</v>
      </c>
      <c r="L191" s="1">
        <v>79685077</v>
      </c>
      <c r="M191" s="1">
        <v>75122784</v>
      </c>
      <c r="N191" s="1">
        <v>67143263</v>
      </c>
      <c r="O191" s="1">
        <v>86159862</v>
      </c>
      <c r="P191" s="1">
        <v>76968833</v>
      </c>
      <c r="Q191" s="1">
        <v>69967979</v>
      </c>
    </row>
    <row r="192" spans="1:17" x14ac:dyDescent="0.25">
      <c r="A192" t="s">
        <v>33</v>
      </c>
      <c r="B192" t="s">
        <v>18</v>
      </c>
      <c r="C192" t="s">
        <v>19</v>
      </c>
      <c r="D192">
        <v>2019</v>
      </c>
      <c r="E192" t="s">
        <v>20</v>
      </c>
      <c r="F192" s="1">
        <v>-44392971</v>
      </c>
      <c r="G192" s="1">
        <v>-32181042</v>
      </c>
      <c r="H192" s="1">
        <v>-35760851</v>
      </c>
      <c r="I192" s="1">
        <v>-35264635</v>
      </c>
      <c r="J192" s="1">
        <v>-35248824</v>
      </c>
      <c r="K192" s="1">
        <v>-23149330</v>
      </c>
      <c r="L192" s="1">
        <v>-34752454</v>
      </c>
      <c r="M192" s="1">
        <v>-34860156</v>
      </c>
      <c r="N192" s="1">
        <v>-27438935</v>
      </c>
      <c r="O192" s="1">
        <v>-39136737</v>
      </c>
      <c r="P192" s="1">
        <v>-31245199</v>
      </c>
      <c r="Q192" s="1">
        <v>-30213783</v>
      </c>
    </row>
    <row r="193" spans="1:17" x14ac:dyDescent="0.25">
      <c r="A193" t="s">
        <v>46</v>
      </c>
      <c r="B193" t="s">
        <v>18</v>
      </c>
      <c r="C193" t="s">
        <v>19</v>
      </c>
      <c r="D193">
        <v>2019</v>
      </c>
      <c r="E193" t="s">
        <v>20</v>
      </c>
      <c r="F193" s="1">
        <v>-4343758</v>
      </c>
      <c r="G193" s="1">
        <v>-3359430</v>
      </c>
      <c r="H193" s="1">
        <v>-3895028</v>
      </c>
      <c r="I193" s="1">
        <v>-3677401</v>
      </c>
      <c r="J193" s="1">
        <v>-3875744</v>
      </c>
      <c r="K193" s="1">
        <v>-2739844</v>
      </c>
      <c r="L193" s="1">
        <v>-3745877</v>
      </c>
      <c r="M193" s="1">
        <v>-3435719</v>
      </c>
      <c r="N193" s="1">
        <v>-3318784</v>
      </c>
      <c r="O193" s="1">
        <v>-3556874</v>
      </c>
      <c r="P193" s="1">
        <v>-3543487</v>
      </c>
      <c r="Q193" s="1">
        <v>-3170203</v>
      </c>
    </row>
    <row r="194" spans="1:17" x14ac:dyDescent="0.25">
      <c r="A194" t="s">
        <v>59</v>
      </c>
      <c r="B194" t="s">
        <v>18</v>
      </c>
      <c r="C194" t="s">
        <v>19</v>
      </c>
      <c r="D194">
        <v>2019</v>
      </c>
      <c r="E194" t="s">
        <v>20</v>
      </c>
      <c r="F194" s="1">
        <v>-10410570</v>
      </c>
      <c r="G194" s="1">
        <v>-7492567</v>
      </c>
      <c r="H194" s="1">
        <v>-9830922</v>
      </c>
      <c r="I194" s="1">
        <v>-8236178</v>
      </c>
      <c r="J194" s="1">
        <v>-9111360</v>
      </c>
      <c r="K194" s="1">
        <v>-5732127</v>
      </c>
      <c r="L194" s="1">
        <v>-9582968</v>
      </c>
      <c r="M194" s="1">
        <v>-8080224</v>
      </c>
      <c r="N194" s="1">
        <v>-8219184</v>
      </c>
      <c r="O194" s="1">
        <v>-8720852</v>
      </c>
      <c r="P194" s="1">
        <v>-8289269</v>
      </c>
      <c r="Q194" s="1">
        <v>-7400943</v>
      </c>
    </row>
    <row r="195" spans="1:17" x14ac:dyDescent="0.25">
      <c r="A195" t="s">
        <v>72</v>
      </c>
      <c r="B195" t="s">
        <v>18</v>
      </c>
      <c r="C195" t="s">
        <v>19</v>
      </c>
      <c r="D195">
        <v>2019</v>
      </c>
      <c r="E195" t="s">
        <v>20</v>
      </c>
      <c r="F195" s="1">
        <v>-1013731</v>
      </c>
      <c r="G195" s="1">
        <v>-791949</v>
      </c>
      <c r="H195" s="1">
        <v>-1022834</v>
      </c>
      <c r="I195" s="1">
        <v>-918382</v>
      </c>
      <c r="J195" s="1">
        <v>-840954</v>
      </c>
      <c r="K195" s="1">
        <v>-561209</v>
      </c>
      <c r="L195" s="1">
        <v>-939529</v>
      </c>
      <c r="M195" s="1">
        <v>-768568</v>
      </c>
      <c r="N195" s="1">
        <v>-832059</v>
      </c>
      <c r="O195" s="1">
        <v>-975463</v>
      </c>
      <c r="P195" s="1">
        <v>-913816</v>
      </c>
      <c r="Q195" s="1">
        <v>-775184</v>
      </c>
    </row>
    <row r="196" spans="1:17" x14ac:dyDescent="0.25">
      <c r="A196" t="s">
        <v>85</v>
      </c>
      <c r="B196" t="s">
        <v>18</v>
      </c>
      <c r="C196" t="s">
        <v>19</v>
      </c>
      <c r="D196">
        <v>2019</v>
      </c>
      <c r="E196" t="s">
        <v>20</v>
      </c>
      <c r="F196" s="1">
        <v>-4644817</v>
      </c>
      <c r="G196" s="1">
        <v>-3595006</v>
      </c>
      <c r="H196" s="1">
        <v>-3948370</v>
      </c>
      <c r="I196" s="1">
        <v>-3595290</v>
      </c>
      <c r="J196" s="1">
        <v>-3639614</v>
      </c>
      <c r="K196" s="1">
        <v>-2496842</v>
      </c>
      <c r="L196" s="1">
        <v>-3301698</v>
      </c>
      <c r="M196" s="1">
        <v>-3520724</v>
      </c>
      <c r="N196" s="1">
        <v>-2763529</v>
      </c>
      <c r="O196" s="1">
        <v>-4269633</v>
      </c>
      <c r="P196" s="1">
        <v>-3402942</v>
      </c>
      <c r="Q196" s="1">
        <v>-3029013</v>
      </c>
    </row>
    <row r="197" spans="1:17" x14ac:dyDescent="0.25">
      <c r="A197" t="s">
        <v>98</v>
      </c>
      <c r="B197" t="s">
        <v>18</v>
      </c>
      <c r="C197" t="s">
        <v>19</v>
      </c>
      <c r="D197">
        <v>2019</v>
      </c>
      <c r="E197" t="s">
        <v>20</v>
      </c>
      <c r="F197" s="1">
        <v>-4979698</v>
      </c>
      <c r="G197" s="1">
        <v>-4435793</v>
      </c>
      <c r="H197" s="1">
        <v>-4778009</v>
      </c>
      <c r="I197" s="1">
        <v>-4754163</v>
      </c>
      <c r="J197" s="1">
        <v>-4664933</v>
      </c>
      <c r="K197" s="1">
        <v>-2931067</v>
      </c>
      <c r="L197" s="1">
        <v>-4639082</v>
      </c>
      <c r="M197" s="1">
        <v>-3992375</v>
      </c>
      <c r="N197" s="1">
        <v>-3635430</v>
      </c>
      <c r="O197" s="1">
        <v>-4790506</v>
      </c>
      <c r="P197" s="1">
        <v>-3919710</v>
      </c>
      <c r="Q197" s="1">
        <v>-3675104</v>
      </c>
    </row>
    <row r="198" spans="1:17" x14ac:dyDescent="0.25">
      <c r="A198" t="s">
        <v>111</v>
      </c>
      <c r="B198" t="s">
        <v>18</v>
      </c>
      <c r="C198" t="s">
        <v>19</v>
      </c>
      <c r="D198">
        <v>2019</v>
      </c>
      <c r="E198" t="s">
        <v>20</v>
      </c>
      <c r="F198" s="1">
        <v>-7407369</v>
      </c>
      <c r="G198" s="1">
        <v>-6226870</v>
      </c>
      <c r="H198" s="1">
        <v>-7033820</v>
      </c>
      <c r="I198" s="1">
        <v>-6283426</v>
      </c>
      <c r="J198" s="1">
        <v>-6682029</v>
      </c>
      <c r="K198" s="1">
        <v>-4138949</v>
      </c>
      <c r="L198" s="1">
        <v>-5590768</v>
      </c>
      <c r="M198" s="1">
        <v>-5268218</v>
      </c>
      <c r="N198" s="1">
        <v>-4841180</v>
      </c>
      <c r="O198" s="1">
        <v>-6750935</v>
      </c>
      <c r="P198" s="1">
        <v>-6303933</v>
      </c>
      <c r="Q198" s="1">
        <v>-5630389</v>
      </c>
    </row>
    <row r="199" spans="1:17" x14ac:dyDescent="0.25">
      <c r="A199" t="s">
        <v>124</v>
      </c>
      <c r="B199" t="s">
        <v>18</v>
      </c>
      <c r="C199" t="s">
        <v>19</v>
      </c>
      <c r="D199">
        <v>2019</v>
      </c>
      <c r="E199" t="s">
        <v>20</v>
      </c>
      <c r="F199" s="1">
        <v>-1956457</v>
      </c>
      <c r="G199" s="1">
        <v>-1720137</v>
      </c>
      <c r="H199" s="1">
        <v>-2128417</v>
      </c>
      <c r="I199" s="1">
        <v>-1672934</v>
      </c>
      <c r="J199" s="1">
        <v>-1630486</v>
      </c>
      <c r="K199" s="1">
        <v>-1155823</v>
      </c>
      <c r="L199" s="1">
        <v>-1933737</v>
      </c>
      <c r="M199" s="1">
        <v>-1641920</v>
      </c>
      <c r="N199" s="1">
        <v>-1480543</v>
      </c>
      <c r="O199" s="1">
        <v>-1809342</v>
      </c>
      <c r="P199" s="1">
        <v>-1570718</v>
      </c>
      <c r="Q199" s="1">
        <v>-1633705</v>
      </c>
    </row>
    <row r="200" spans="1:17" x14ac:dyDescent="0.25">
      <c r="A200" t="s">
        <v>17</v>
      </c>
      <c r="B200" t="s">
        <v>137</v>
      </c>
      <c r="C200" t="s">
        <v>19</v>
      </c>
      <c r="D200">
        <v>2019</v>
      </c>
      <c r="E200" t="s">
        <v>20</v>
      </c>
      <c r="F200" s="1">
        <v>20663671</v>
      </c>
      <c r="G200" s="1">
        <v>20950070</v>
      </c>
      <c r="H200" s="1">
        <v>25680202</v>
      </c>
      <c r="I200" s="1">
        <v>22993932</v>
      </c>
      <c r="J200" s="1">
        <v>16771402</v>
      </c>
      <c r="K200" s="1">
        <v>14537190</v>
      </c>
      <c r="L200" s="1">
        <v>22311822</v>
      </c>
      <c r="M200" s="1">
        <v>15775785</v>
      </c>
      <c r="N200" s="1">
        <v>15442950</v>
      </c>
      <c r="O200" s="1">
        <v>18093571</v>
      </c>
      <c r="P200" s="1">
        <v>16933143</v>
      </c>
      <c r="Q200" s="1">
        <v>14693276</v>
      </c>
    </row>
    <row r="201" spans="1:17" x14ac:dyDescent="0.25">
      <c r="A201" t="s">
        <v>33</v>
      </c>
      <c r="B201" t="s">
        <v>137</v>
      </c>
      <c r="C201" t="s">
        <v>19</v>
      </c>
      <c r="D201">
        <v>2019</v>
      </c>
      <c r="E201" t="s">
        <v>20</v>
      </c>
      <c r="F201" s="1">
        <v>-8508915</v>
      </c>
      <c r="G201" s="1">
        <v>-10304746</v>
      </c>
      <c r="H201" s="1">
        <v>-12517373</v>
      </c>
      <c r="I201" s="1">
        <v>-9859051</v>
      </c>
      <c r="J201" s="1">
        <v>-6865712</v>
      </c>
      <c r="K201" s="1">
        <v>-6772562</v>
      </c>
      <c r="L201" s="1">
        <v>-8950825</v>
      </c>
      <c r="M201" s="1">
        <v>-7590684</v>
      </c>
      <c r="N201" s="1">
        <v>-7132203</v>
      </c>
      <c r="O201" s="1">
        <v>-7942616</v>
      </c>
      <c r="P201" s="1">
        <v>-7868673</v>
      </c>
      <c r="Q201" s="1">
        <v>-6027183</v>
      </c>
    </row>
    <row r="202" spans="1:17" x14ac:dyDescent="0.25">
      <c r="A202" t="s">
        <v>46</v>
      </c>
      <c r="B202" t="s">
        <v>137</v>
      </c>
      <c r="C202" t="s">
        <v>19</v>
      </c>
      <c r="D202">
        <v>2019</v>
      </c>
      <c r="E202" t="s">
        <v>20</v>
      </c>
      <c r="F202" s="1">
        <v>-907552</v>
      </c>
      <c r="G202" s="1">
        <v>-996432</v>
      </c>
      <c r="H202" s="1">
        <v>-1050172</v>
      </c>
      <c r="I202" s="1">
        <v>-1007411</v>
      </c>
      <c r="J202" s="1">
        <v>-685653</v>
      </c>
      <c r="K202" s="1">
        <v>-720826</v>
      </c>
      <c r="L202" s="1">
        <v>-924673</v>
      </c>
      <c r="M202" s="1">
        <v>-770345</v>
      </c>
      <c r="N202" s="1">
        <v>-734261</v>
      </c>
      <c r="O202" s="1">
        <v>-899147</v>
      </c>
      <c r="P202" s="1">
        <v>-808478</v>
      </c>
      <c r="Q202" s="1">
        <v>-706131</v>
      </c>
    </row>
    <row r="203" spans="1:17" x14ac:dyDescent="0.25">
      <c r="A203" t="s">
        <v>59</v>
      </c>
      <c r="B203" t="s">
        <v>137</v>
      </c>
      <c r="C203" t="s">
        <v>19</v>
      </c>
      <c r="D203">
        <v>2019</v>
      </c>
      <c r="E203" t="s">
        <v>20</v>
      </c>
      <c r="F203" s="1">
        <v>-2448583</v>
      </c>
      <c r="G203" s="1">
        <v>-2391536</v>
      </c>
      <c r="H203" s="1">
        <v>-2851891</v>
      </c>
      <c r="I203" s="1">
        <v>-2338942</v>
      </c>
      <c r="J203" s="1">
        <v>-1988754</v>
      </c>
      <c r="K203" s="1">
        <v>-1512300</v>
      </c>
      <c r="L203" s="1">
        <v>-2373330</v>
      </c>
      <c r="M203" s="1">
        <v>-1709943</v>
      </c>
      <c r="N203" s="1">
        <v>-1561720</v>
      </c>
      <c r="O203" s="1">
        <v>-2224218</v>
      </c>
      <c r="P203" s="1">
        <v>-2066473</v>
      </c>
      <c r="Q203" s="1">
        <v>-1477534</v>
      </c>
    </row>
    <row r="204" spans="1:17" x14ac:dyDescent="0.25">
      <c r="A204" t="s">
        <v>72</v>
      </c>
      <c r="B204" t="s">
        <v>137</v>
      </c>
      <c r="C204" t="s">
        <v>19</v>
      </c>
      <c r="D204">
        <v>2019</v>
      </c>
      <c r="E204" t="s">
        <v>20</v>
      </c>
      <c r="F204" s="1">
        <v>-232296</v>
      </c>
      <c r="G204" s="1">
        <v>-221176</v>
      </c>
      <c r="H204" s="1">
        <v>-259024</v>
      </c>
      <c r="I204" s="1">
        <v>-239313</v>
      </c>
      <c r="J204" s="1">
        <v>-173459</v>
      </c>
      <c r="K204" s="1">
        <v>-145469</v>
      </c>
      <c r="L204" s="1">
        <v>-276387</v>
      </c>
      <c r="M204" s="1">
        <v>-181197</v>
      </c>
      <c r="N204" s="1">
        <v>-167260</v>
      </c>
      <c r="O204" s="1">
        <v>-199198</v>
      </c>
      <c r="P204" s="1">
        <v>-173160</v>
      </c>
      <c r="Q204" s="1">
        <v>-156797</v>
      </c>
    </row>
    <row r="205" spans="1:17" x14ac:dyDescent="0.25">
      <c r="A205" t="s">
        <v>85</v>
      </c>
      <c r="B205" t="s">
        <v>137</v>
      </c>
      <c r="C205" t="s">
        <v>19</v>
      </c>
      <c r="D205">
        <v>2019</v>
      </c>
      <c r="E205" t="s">
        <v>20</v>
      </c>
      <c r="F205" s="1">
        <v>-896638</v>
      </c>
      <c r="G205" s="1">
        <v>-945985</v>
      </c>
      <c r="H205" s="1">
        <v>-1072491</v>
      </c>
      <c r="I205" s="1">
        <v>-1138580</v>
      </c>
      <c r="J205" s="1">
        <v>-765907</v>
      </c>
      <c r="K205" s="1">
        <v>-590365</v>
      </c>
      <c r="L205" s="1">
        <v>-926585</v>
      </c>
      <c r="M205" s="1">
        <v>-715140</v>
      </c>
      <c r="N205" s="1">
        <v>-691264</v>
      </c>
      <c r="O205" s="1">
        <v>-778336</v>
      </c>
      <c r="P205" s="1">
        <v>-702619</v>
      </c>
      <c r="Q205" s="1">
        <v>-644524</v>
      </c>
    </row>
    <row r="206" spans="1:17" x14ac:dyDescent="0.25">
      <c r="A206" t="s">
        <v>98</v>
      </c>
      <c r="B206" t="s">
        <v>137</v>
      </c>
      <c r="C206" t="s">
        <v>19</v>
      </c>
      <c r="D206">
        <v>2019</v>
      </c>
      <c r="E206" t="s">
        <v>20</v>
      </c>
      <c r="F206" s="1">
        <v>-1036658</v>
      </c>
      <c r="G206" s="1">
        <v>-1191081</v>
      </c>
      <c r="H206" s="1">
        <v>-1453675</v>
      </c>
      <c r="I206" s="1">
        <v>-1419262</v>
      </c>
      <c r="J206" s="1">
        <v>-938782</v>
      </c>
      <c r="K206" s="1">
        <v>-763861</v>
      </c>
      <c r="L206" s="1">
        <v>-1141341</v>
      </c>
      <c r="M206" s="1">
        <v>-909348</v>
      </c>
      <c r="N206" s="1">
        <v>-801672</v>
      </c>
      <c r="O206" s="1">
        <v>-1077622</v>
      </c>
      <c r="P206" s="1">
        <v>-899513</v>
      </c>
      <c r="Q206" s="1">
        <v>-770599</v>
      </c>
    </row>
    <row r="207" spans="1:17" x14ac:dyDescent="0.25">
      <c r="A207" t="s">
        <v>111</v>
      </c>
      <c r="B207" t="s">
        <v>137</v>
      </c>
      <c r="C207" t="s">
        <v>19</v>
      </c>
      <c r="D207">
        <v>2019</v>
      </c>
      <c r="E207" t="s">
        <v>20</v>
      </c>
      <c r="F207" s="1">
        <v>-1662699</v>
      </c>
      <c r="G207" s="1">
        <v>-1508105</v>
      </c>
      <c r="H207" s="1">
        <v>-2020361</v>
      </c>
      <c r="I207" s="1">
        <v>-1703999</v>
      </c>
      <c r="J207" s="1">
        <v>-1422906</v>
      </c>
      <c r="K207" s="1">
        <v>-1092346</v>
      </c>
      <c r="L207" s="1">
        <v>-1924272</v>
      </c>
      <c r="M207" s="1">
        <v>-1220195</v>
      </c>
      <c r="N207" s="1">
        <v>-1122540</v>
      </c>
      <c r="O207" s="1">
        <v>-1320824</v>
      </c>
      <c r="P207" s="1">
        <v>-1254355</v>
      </c>
      <c r="Q207" s="1">
        <v>-1248757</v>
      </c>
    </row>
    <row r="208" spans="1:17" x14ac:dyDescent="0.25">
      <c r="A208" t="s">
        <v>124</v>
      </c>
      <c r="B208" t="s">
        <v>137</v>
      </c>
      <c r="C208" t="s">
        <v>19</v>
      </c>
      <c r="D208">
        <v>2019</v>
      </c>
      <c r="E208" t="s">
        <v>20</v>
      </c>
      <c r="F208" s="1">
        <v>-474519</v>
      </c>
      <c r="G208" s="1">
        <v>-436767</v>
      </c>
      <c r="H208" s="1">
        <v>-574482</v>
      </c>
      <c r="I208" s="1">
        <v>-464102</v>
      </c>
      <c r="J208" s="1">
        <v>-383468</v>
      </c>
      <c r="K208" s="1">
        <v>-313859</v>
      </c>
      <c r="L208" s="1">
        <v>-475888</v>
      </c>
      <c r="M208" s="1">
        <v>-366084</v>
      </c>
      <c r="N208" s="1">
        <v>-329879</v>
      </c>
      <c r="O208" s="1">
        <v>-442129</v>
      </c>
      <c r="P208" s="1">
        <v>-387635</v>
      </c>
      <c r="Q208" s="1">
        <v>-358088</v>
      </c>
    </row>
    <row r="209" spans="1:17" x14ac:dyDescent="0.25">
      <c r="A209" t="s">
        <v>17</v>
      </c>
      <c r="B209" t="s">
        <v>246</v>
      </c>
      <c r="C209" t="s">
        <v>19</v>
      </c>
      <c r="D209">
        <v>2019</v>
      </c>
      <c r="E209" t="s">
        <v>20</v>
      </c>
      <c r="F209" s="1">
        <v>34752537</v>
      </c>
      <c r="G209" s="1">
        <v>24691154</v>
      </c>
      <c r="H209" s="1">
        <v>25680202</v>
      </c>
      <c r="I209" s="1">
        <v>26826254</v>
      </c>
      <c r="J209" s="1">
        <v>27952336</v>
      </c>
      <c r="K209" s="1">
        <v>21246663</v>
      </c>
      <c r="L209" s="1">
        <v>26296075</v>
      </c>
      <c r="M209" s="1">
        <v>23288063</v>
      </c>
      <c r="N209" s="1">
        <v>24843007</v>
      </c>
      <c r="O209" s="1">
        <v>31017550</v>
      </c>
      <c r="P209" s="1">
        <v>23090650</v>
      </c>
      <c r="Q209" s="1">
        <v>22389753</v>
      </c>
    </row>
    <row r="210" spans="1:17" x14ac:dyDescent="0.25">
      <c r="A210" t="s">
        <v>33</v>
      </c>
      <c r="B210" t="s">
        <v>246</v>
      </c>
      <c r="C210" t="s">
        <v>19</v>
      </c>
      <c r="D210">
        <v>2019</v>
      </c>
      <c r="E210" t="s">
        <v>20</v>
      </c>
      <c r="F210" s="1">
        <v>-14132859</v>
      </c>
      <c r="G210" s="1">
        <v>-11727435</v>
      </c>
      <c r="H210" s="1">
        <v>-12222578</v>
      </c>
      <c r="I210" s="1">
        <v>-13093645</v>
      </c>
      <c r="J210" s="1">
        <v>-11370112</v>
      </c>
      <c r="K210" s="1">
        <v>-9026733</v>
      </c>
      <c r="L210" s="1">
        <v>-12160565</v>
      </c>
      <c r="M210" s="1">
        <v>-10002285</v>
      </c>
      <c r="N210" s="1">
        <v>-11921132</v>
      </c>
      <c r="O210" s="1">
        <v>-14296442</v>
      </c>
      <c r="P210" s="1">
        <v>-9686848</v>
      </c>
      <c r="Q210" s="1">
        <v>-9711164</v>
      </c>
    </row>
    <row r="211" spans="1:17" x14ac:dyDescent="0.25">
      <c r="A211" t="s">
        <v>46</v>
      </c>
      <c r="B211" t="s">
        <v>246</v>
      </c>
      <c r="C211" t="s">
        <v>19</v>
      </c>
      <c r="D211">
        <v>2019</v>
      </c>
      <c r="E211" t="s">
        <v>20</v>
      </c>
      <c r="F211" s="1">
        <v>-1463871</v>
      </c>
      <c r="G211" s="1">
        <v>-1024242</v>
      </c>
      <c r="H211" s="1">
        <v>-1101040</v>
      </c>
      <c r="I211" s="1">
        <v>-1272176</v>
      </c>
      <c r="J211" s="1">
        <v>-1358858</v>
      </c>
      <c r="K211" s="1">
        <v>-1043087</v>
      </c>
      <c r="L211" s="1">
        <v>-1221437</v>
      </c>
      <c r="M211" s="1">
        <v>-1026974</v>
      </c>
      <c r="N211" s="1">
        <v>-1116490</v>
      </c>
      <c r="O211" s="1">
        <v>-1526346</v>
      </c>
      <c r="P211" s="1">
        <v>-982952</v>
      </c>
      <c r="Q211" s="1">
        <v>-906448</v>
      </c>
    </row>
    <row r="212" spans="1:17" x14ac:dyDescent="0.25">
      <c r="A212" t="s">
        <v>59</v>
      </c>
      <c r="B212" t="s">
        <v>246</v>
      </c>
      <c r="C212" t="s">
        <v>19</v>
      </c>
      <c r="D212">
        <v>2019</v>
      </c>
      <c r="E212" t="s">
        <v>20</v>
      </c>
      <c r="F212" s="1">
        <v>-4043986</v>
      </c>
      <c r="G212" s="1">
        <v>-3022354</v>
      </c>
      <c r="H212" s="1">
        <v>-2798525</v>
      </c>
      <c r="I212" s="1">
        <v>-3154983</v>
      </c>
      <c r="J212" s="1">
        <v>-3444409</v>
      </c>
      <c r="K212" s="1">
        <v>-2213428</v>
      </c>
      <c r="L212" s="1">
        <v>-2708520</v>
      </c>
      <c r="M212" s="1">
        <v>-2339885</v>
      </c>
      <c r="N212" s="1">
        <v>-2643065</v>
      </c>
      <c r="O212" s="1">
        <v>-3522777</v>
      </c>
      <c r="P212" s="1">
        <v>-2616321</v>
      </c>
      <c r="Q212" s="1">
        <v>-2740005</v>
      </c>
    </row>
    <row r="213" spans="1:17" x14ac:dyDescent="0.25">
      <c r="A213" t="s">
        <v>72</v>
      </c>
      <c r="B213" t="s">
        <v>246</v>
      </c>
      <c r="C213" t="s">
        <v>19</v>
      </c>
      <c r="D213">
        <v>2019</v>
      </c>
      <c r="E213" t="s">
        <v>20</v>
      </c>
      <c r="F213" s="1">
        <v>-381615</v>
      </c>
      <c r="G213" s="1">
        <v>-267722</v>
      </c>
      <c r="H213" s="1">
        <v>-278956</v>
      </c>
      <c r="I213" s="1">
        <v>-268977</v>
      </c>
      <c r="J213" s="1">
        <v>-338877</v>
      </c>
      <c r="K213" s="1">
        <v>-238395</v>
      </c>
      <c r="L213" s="1">
        <v>-279772</v>
      </c>
      <c r="M213" s="1">
        <v>-248213</v>
      </c>
      <c r="N213" s="1">
        <v>-268330</v>
      </c>
      <c r="O213" s="1">
        <v>-320068</v>
      </c>
      <c r="P213" s="1">
        <v>-282749</v>
      </c>
      <c r="Q213" s="1">
        <v>-231541</v>
      </c>
    </row>
    <row r="214" spans="1:17" x14ac:dyDescent="0.25">
      <c r="A214" t="s">
        <v>85</v>
      </c>
      <c r="B214" t="s">
        <v>246</v>
      </c>
      <c r="C214" t="s">
        <v>19</v>
      </c>
      <c r="D214">
        <v>2019</v>
      </c>
      <c r="E214" t="s">
        <v>20</v>
      </c>
      <c r="F214" s="1">
        <v>-1674547</v>
      </c>
      <c r="G214" s="1">
        <v>-1147043</v>
      </c>
      <c r="H214" s="1">
        <v>-1157373</v>
      </c>
      <c r="I214" s="1">
        <v>-1173747</v>
      </c>
      <c r="J214" s="1">
        <v>-1210176</v>
      </c>
      <c r="K214" s="1">
        <v>-1017288</v>
      </c>
      <c r="L214" s="1">
        <v>-1201326</v>
      </c>
      <c r="M214" s="1">
        <v>-964366</v>
      </c>
      <c r="N214" s="1">
        <v>-1145590</v>
      </c>
      <c r="O214" s="1">
        <v>-1406101</v>
      </c>
      <c r="P214" s="1">
        <v>-1094642</v>
      </c>
      <c r="Q214" s="1">
        <v>-1115642</v>
      </c>
    </row>
    <row r="215" spans="1:17" x14ac:dyDescent="0.25">
      <c r="A215" t="s">
        <v>98</v>
      </c>
      <c r="B215" t="s">
        <v>246</v>
      </c>
      <c r="C215" t="s">
        <v>19</v>
      </c>
      <c r="D215">
        <v>2019</v>
      </c>
      <c r="E215" t="s">
        <v>20</v>
      </c>
      <c r="F215" s="1">
        <v>-2111557</v>
      </c>
      <c r="G215" s="1">
        <v>-1412954</v>
      </c>
      <c r="H215" s="1">
        <v>-1291124</v>
      </c>
      <c r="I215" s="1">
        <v>-1397498</v>
      </c>
      <c r="J215" s="1">
        <v>-1565368</v>
      </c>
      <c r="K215" s="1">
        <v>-1326379</v>
      </c>
      <c r="L215" s="1">
        <v>-1622439</v>
      </c>
      <c r="M215" s="1">
        <v>-1226635</v>
      </c>
      <c r="N215" s="1">
        <v>-1262100</v>
      </c>
      <c r="O215" s="1">
        <v>-1748576</v>
      </c>
      <c r="P215" s="1">
        <v>-1384323</v>
      </c>
      <c r="Q215" s="1">
        <v>-1324557</v>
      </c>
    </row>
    <row r="216" spans="1:17" x14ac:dyDescent="0.25">
      <c r="A216" t="s">
        <v>111</v>
      </c>
      <c r="B216" t="s">
        <v>246</v>
      </c>
      <c r="C216" t="s">
        <v>19</v>
      </c>
      <c r="D216">
        <v>2019</v>
      </c>
      <c r="E216" t="s">
        <v>20</v>
      </c>
      <c r="F216" s="1">
        <v>-2621552</v>
      </c>
      <c r="G216" s="1">
        <v>-2126728</v>
      </c>
      <c r="H216" s="1">
        <v>-2055611</v>
      </c>
      <c r="I216" s="1">
        <v>-2208062</v>
      </c>
      <c r="J216" s="1">
        <v>-2194136</v>
      </c>
      <c r="K216" s="1">
        <v>-1668825</v>
      </c>
      <c r="L216" s="1">
        <v>-2109233</v>
      </c>
      <c r="M216" s="1">
        <v>-1880439</v>
      </c>
      <c r="N216" s="1">
        <v>-1804729</v>
      </c>
      <c r="O216" s="1">
        <v>-2534420</v>
      </c>
      <c r="P216" s="1">
        <v>-1619891</v>
      </c>
      <c r="Q216" s="1">
        <v>-1722891</v>
      </c>
    </row>
    <row r="217" spans="1:17" x14ac:dyDescent="0.25">
      <c r="A217" t="s">
        <v>124</v>
      </c>
      <c r="B217" t="s">
        <v>246</v>
      </c>
      <c r="C217" t="s">
        <v>19</v>
      </c>
      <c r="D217">
        <v>2019</v>
      </c>
      <c r="E217" t="s">
        <v>20</v>
      </c>
      <c r="F217" s="1">
        <v>-803681</v>
      </c>
      <c r="G217" s="1">
        <v>-503961</v>
      </c>
      <c r="H217" s="1">
        <v>-633831</v>
      </c>
      <c r="I217" s="1">
        <v>-642450</v>
      </c>
      <c r="J217" s="1">
        <v>-677962</v>
      </c>
      <c r="K217" s="1">
        <v>-500671</v>
      </c>
      <c r="L217" s="1">
        <v>-593208</v>
      </c>
      <c r="M217" s="1">
        <v>-566165</v>
      </c>
      <c r="N217" s="1">
        <v>-563553</v>
      </c>
      <c r="O217" s="1">
        <v>-626673</v>
      </c>
      <c r="P217" s="1">
        <v>-507695</v>
      </c>
      <c r="Q217" s="1">
        <v>-465617</v>
      </c>
    </row>
    <row r="218" spans="1:17" x14ac:dyDescent="0.25">
      <c r="A218" t="s">
        <v>17</v>
      </c>
      <c r="B218" t="s">
        <v>18</v>
      </c>
      <c r="C218" t="s">
        <v>19</v>
      </c>
      <c r="D218">
        <v>2020</v>
      </c>
      <c r="E218" t="s">
        <v>20</v>
      </c>
      <c r="F218" s="1">
        <v>71093649</v>
      </c>
      <c r="G218" s="1">
        <v>69761443</v>
      </c>
      <c r="H218" s="1">
        <v>67749499</v>
      </c>
      <c r="I218" s="1">
        <v>83659411</v>
      </c>
      <c r="J218" s="1">
        <v>50706283</v>
      </c>
      <c r="K218" s="1">
        <v>74230386</v>
      </c>
      <c r="L218" s="1">
        <v>51880363</v>
      </c>
      <c r="M218" s="1">
        <v>58898540</v>
      </c>
      <c r="N218" s="1">
        <v>56982904</v>
      </c>
      <c r="O218" s="1">
        <v>67960764</v>
      </c>
      <c r="P218" s="1">
        <v>58782343</v>
      </c>
      <c r="Q218" s="1">
        <v>65096491</v>
      </c>
    </row>
    <row r="219" spans="1:17" x14ac:dyDescent="0.25">
      <c r="A219" t="s">
        <v>33</v>
      </c>
      <c r="B219" t="s">
        <v>18</v>
      </c>
      <c r="C219" t="s">
        <v>19</v>
      </c>
      <c r="D219">
        <v>2020</v>
      </c>
      <c r="E219" t="s">
        <v>20</v>
      </c>
      <c r="F219" s="1">
        <v>-34103526</v>
      </c>
      <c r="G219" s="1">
        <v>-30206863</v>
      </c>
      <c r="H219" s="1">
        <v>-27470575</v>
      </c>
      <c r="I219" s="1">
        <v>-34682066</v>
      </c>
      <c r="J219" s="1">
        <v>-21826243</v>
      </c>
      <c r="K219" s="1">
        <v>-32436605</v>
      </c>
      <c r="L219" s="1">
        <v>-23222375</v>
      </c>
      <c r="M219" s="1">
        <v>-28728685</v>
      </c>
      <c r="N219" s="1">
        <v>-23629340</v>
      </c>
      <c r="O219" s="1">
        <v>-28163573</v>
      </c>
      <c r="P219" s="1">
        <v>-24647818</v>
      </c>
      <c r="Q219" s="1">
        <v>-28092094</v>
      </c>
    </row>
    <row r="220" spans="1:17" x14ac:dyDescent="0.25">
      <c r="A220" t="s">
        <v>46</v>
      </c>
      <c r="B220" t="s">
        <v>18</v>
      </c>
      <c r="C220" t="s">
        <v>19</v>
      </c>
      <c r="D220">
        <v>2020</v>
      </c>
      <c r="E220" t="s">
        <v>20</v>
      </c>
      <c r="F220" s="1">
        <v>-3016900</v>
      </c>
      <c r="G220" s="1">
        <v>-2897074</v>
      </c>
      <c r="H220" s="1">
        <v>-2761210</v>
      </c>
      <c r="I220" s="1">
        <v>-3560904</v>
      </c>
      <c r="J220" s="1">
        <v>-2517220</v>
      </c>
      <c r="K220" s="1">
        <v>-3437933</v>
      </c>
      <c r="L220" s="1">
        <v>-2249876</v>
      </c>
      <c r="M220" s="1">
        <v>-2890523</v>
      </c>
      <c r="N220" s="1">
        <v>-2817192</v>
      </c>
      <c r="O220" s="1">
        <v>-3178807</v>
      </c>
      <c r="P220" s="1">
        <v>-2858642</v>
      </c>
      <c r="Q220" s="1">
        <v>-2855070</v>
      </c>
    </row>
    <row r="221" spans="1:17" x14ac:dyDescent="0.25">
      <c r="A221" t="s">
        <v>59</v>
      </c>
      <c r="B221" t="s">
        <v>18</v>
      </c>
      <c r="C221" t="s">
        <v>19</v>
      </c>
      <c r="D221">
        <v>2020</v>
      </c>
      <c r="E221" t="s">
        <v>20</v>
      </c>
      <c r="F221" s="1">
        <v>-8603051</v>
      </c>
      <c r="G221" s="1">
        <v>-8541760</v>
      </c>
      <c r="H221" s="1">
        <v>-7322344</v>
      </c>
      <c r="I221" s="1">
        <v>-9801852</v>
      </c>
      <c r="J221" s="1">
        <v>-5175406</v>
      </c>
      <c r="K221" s="1">
        <v>-9241021</v>
      </c>
      <c r="L221" s="1">
        <v>-5986060</v>
      </c>
      <c r="M221" s="1">
        <v>-6079566</v>
      </c>
      <c r="N221" s="1">
        <v>-5882738</v>
      </c>
      <c r="O221" s="1">
        <v>-8279558</v>
      </c>
      <c r="P221" s="1">
        <v>-7285772</v>
      </c>
      <c r="Q221" s="1">
        <v>-6906703</v>
      </c>
    </row>
    <row r="222" spans="1:17" x14ac:dyDescent="0.25">
      <c r="A222" t="s">
        <v>72</v>
      </c>
      <c r="B222" t="s">
        <v>18</v>
      </c>
      <c r="C222" t="s">
        <v>19</v>
      </c>
      <c r="D222">
        <v>2020</v>
      </c>
      <c r="E222" t="s">
        <v>20</v>
      </c>
      <c r="F222" s="1">
        <v>-796316</v>
      </c>
      <c r="G222" s="1">
        <v>-740890</v>
      </c>
      <c r="H222" s="1">
        <v>-771325</v>
      </c>
      <c r="I222" s="1">
        <v>-1023766</v>
      </c>
      <c r="J222" s="1">
        <v>-537167</v>
      </c>
      <c r="K222" s="1">
        <v>-840678</v>
      </c>
      <c r="L222" s="1">
        <v>-627016</v>
      </c>
      <c r="M222" s="1">
        <v>-672096</v>
      </c>
      <c r="N222" s="1">
        <v>-687082</v>
      </c>
      <c r="O222" s="1">
        <v>-827969</v>
      </c>
      <c r="P222" s="1">
        <v>-652417</v>
      </c>
      <c r="Q222" s="1">
        <v>-684807</v>
      </c>
    </row>
    <row r="223" spans="1:17" x14ac:dyDescent="0.25">
      <c r="A223" t="s">
        <v>85</v>
      </c>
      <c r="B223" t="s">
        <v>18</v>
      </c>
      <c r="C223" t="s">
        <v>19</v>
      </c>
      <c r="D223">
        <v>2020</v>
      </c>
      <c r="E223" t="s">
        <v>20</v>
      </c>
      <c r="F223" s="1">
        <v>-3002990</v>
      </c>
      <c r="G223" s="1">
        <v>-3340409</v>
      </c>
      <c r="H223" s="1">
        <v>-3004524</v>
      </c>
      <c r="I223" s="1">
        <v>-3551194</v>
      </c>
      <c r="J223" s="1">
        <v>-2323218</v>
      </c>
      <c r="K223" s="1">
        <v>-3371500</v>
      </c>
      <c r="L223" s="1">
        <v>-2449904</v>
      </c>
      <c r="M223" s="1">
        <v>-2845127</v>
      </c>
      <c r="N223" s="1">
        <v>-2572883</v>
      </c>
      <c r="O223" s="1">
        <v>-3307355</v>
      </c>
      <c r="P223" s="1">
        <v>-2605638</v>
      </c>
      <c r="Q223" s="1">
        <v>-2647248</v>
      </c>
    </row>
    <row r="224" spans="1:17" x14ac:dyDescent="0.25">
      <c r="A224" t="s">
        <v>98</v>
      </c>
      <c r="B224" t="s">
        <v>18</v>
      </c>
      <c r="C224" t="s">
        <v>19</v>
      </c>
      <c r="D224">
        <v>2020</v>
      </c>
      <c r="E224" t="s">
        <v>20</v>
      </c>
      <c r="F224" s="1">
        <v>-4083940</v>
      </c>
      <c r="G224" s="1">
        <v>-4181857</v>
      </c>
      <c r="H224" s="1">
        <v>-4200785</v>
      </c>
      <c r="I224" s="1">
        <v>-4354377</v>
      </c>
      <c r="J224" s="1">
        <v>-2601329</v>
      </c>
      <c r="K224" s="1">
        <v>-4369202</v>
      </c>
      <c r="L224" s="1">
        <v>-2990522</v>
      </c>
      <c r="M224" s="1">
        <v>-3089502</v>
      </c>
      <c r="N224" s="1">
        <v>-3010004</v>
      </c>
      <c r="O224" s="1">
        <v>-3493197</v>
      </c>
      <c r="P224" s="1">
        <v>-3343278</v>
      </c>
      <c r="Q224" s="1">
        <v>-3550075</v>
      </c>
    </row>
    <row r="225" spans="1:17" x14ac:dyDescent="0.25">
      <c r="A225" t="s">
        <v>111</v>
      </c>
      <c r="B225" t="s">
        <v>18</v>
      </c>
      <c r="C225" t="s">
        <v>19</v>
      </c>
      <c r="D225">
        <v>2020</v>
      </c>
      <c r="E225" t="s">
        <v>20</v>
      </c>
      <c r="F225" s="1">
        <v>-5003748</v>
      </c>
      <c r="G225" s="1">
        <v>-5633221</v>
      </c>
      <c r="H225" s="1">
        <v>-5888134</v>
      </c>
      <c r="I225" s="1">
        <v>-6870676</v>
      </c>
      <c r="J225" s="1">
        <v>-4221289</v>
      </c>
      <c r="K225" s="1">
        <v>-5755164</v>
      </c>
      <c r="L225" s="1">
        <v>-4216369</v>
      </c>
      <c r="M225" s="1">
        <v>-4657751</v>
      </c>
      <c r="N225" s="1">
        <v>-4782116</v>
      </c>
      <c r="O225" s="1">
        <v>-5305882</v>
      </c>
      <c r="P225" s="1">
        <v>-4508253</v>
      </c>
      <c r="Q225" s="1">
        <v>-4768388</v>
      </c>
    </row>
    <row r="226" spans="1:17" x14ac:dyDescent="0.25">
      <c r="A226" t="s">
        <v>124</v>
      </c>
      <c r="B226" t="s">
        <v>18</v>
      </c>
      <c r="C226" t="s">
        <v>19</v>
      </c>
      <c r="D226">
        <v>2020</v>
      </c>
      <c r="E226" t="s">
        <v>20</v>
      </c>
      <c r="F226" s="1">
        <v>-1468157</v>
      </c>
      <c r="G226" s="1">
        <v>-1469241</v>
      </c>
      <c r="H226" s="1">
        <v>-1405114</v>
      </c>
      <c r="I226" s="1">
        <v>-1822159</v>
      </c>
      <c r="J226" s="1">
        <v>-1017235</v>
      </c>
      <c r="K226" s="1">
        <v>-1738189</v>
      </c>
      <c r="L226" s="1">
        <v>-1064356</v>
      </c>
      <c r="M226" s="1">
        <v>-1323706</v>
      </c>
      <c r="N226" s="1">
        <v>-1303816</v>
      </c>
      <c r="O226" s="1">
        <v>-1536288</v>
      </c>
      <c r="P226" s="1">
        <v>-1447553</v>
      </c>
      <c r="Q226" s="1">
        <v>-1519478</v>
      </c>
    </row>
    <row r="227" spans="1:17" x14ac:dyDescent="0.25">
      <c r="A227" t="s">
        <v>17</v>
      </c>
      <c r="B227" t="s">
        <v>137</v>
      </c>
      <c r="C227" t="s">
        <v>19</v>
      </c>
      <c r="D227">
        <v>2020</v>
      </c>
      <c r="E227" t="s">
        <v>20</v>
      </c>
      <c r="F227" s="1">
        <v>19906222</v>
      </c>
      <c r="G227" s="1">
        <v>18137975</v>
      </c>
      <c r="H227" s="1">
        <v>19647355</v>
      </c>
      <c r="I227" s="1">
        <v>25097823</v>
      </c>
      <c r="J227" s="1">
        <v>10648319</v>
      </c>
      <c r="K227" s="1">
        <v>21526812</v>
      </c>
      <c r="L227" s="1">
        <v>14526502</v>
      </c>
      <c r="M227" s="1">
        <v>16491591</v>
      </c>
      <c r="N227" s="1">
        <v>16525042</v>
      </c>
      <c r="O227" s="1">
        <v>13592153</v>
      </c>
      <c r="P227" s="1">
        <v>14695586</v>
      </c>
      <c r="Q227" s="1">
        <v>13019298</v>
      </c>
    </row>
    <row r="228" spans="1:17" x14ac:dyDescent="0.25">
      <c r="A228" t="s">
        <v>33</v>
      </c>
      <c r="B228" t="s">
        <v>137</v>
      </c>
      <c r="C228" t="s">
        <v>19</v>
      </c>
      <c r="D228">
        <v>2020</v>
      </c>
      <c r="E228" t="s">
        <v>20</v>
      </c>
      <c r="F228" s="1">
        <v>-9592107</v>
      </c>
      <c r="G228" s="1">
        <v>-9049303</v>
      </c>
      <c r="H228" s="1">
        <v>-9807183</v>
      </c>
      <c r="I228" s="1">
        <v>-11464436</v>
      </c>
      <c r="J228" s="1">
        <v>-4745875</v>
      </c>
      <c r="K228" s="1">
        <v>-10693878</v>
      </c>
      <c r="L228" s="1">
        <v>-6229151</v>
      </c>
      <c r="M228" s="1">
        <v>-7884523</v>
      </c>
      <c r="N228" s="1">
        <v>-8201633</v>
      </c>
      <c r="O228" s="1">
        <v>-5539328</v>
      </c>
      <c r="P228" s="1">
        <v>-6939494</v>
      </c>
      <c r="Q228" s="1">
        <v>-6033112</v>
      </c>
    </row>
    <row r="229" spans="1:17" x14ac:dyDescent="0.25">
      <c r="A229" t="s">
        <v>46</v>
      </c>
      <c r="B229" t="s">
        <v>137</v>
      </c>
      <c r="C229" t="s">
        <v>19</v>
      </c>
      <c r="D229">
        <v>2020</v>
      </c>
      <c r="E229" t="s">
        <v>20</v>
      </c>
      <c r="F229" s="1">
        <v>-804051</v>
      </c>
      <c r="G229" s="1">
        <v>-766774</v>
      </c>
      <c r="H229" s="1">
        <v>-921681</v>
      </c>
      <c r="I229" s="1">
        <v>-1085414</v>
      </c>
      <c r="J229" s="1">
        <v>-463729</v>
      </c>
      <c r="K229" s="1">
        <v>-1036334</v>
      </c>
      <c r="L229" s="1">
        <v>-711009</v>
      </c>
      <c r="M229" s="1">
        <v>-706193</v>
      </c>
      <c r="N229" s="1">
        <v>-784668</v>
      </c>
      <c r="O229" s="1">
        <v>-633819</v>
      </c>
      <c r="P229" s="1">
        <v>-678505</v>
      </c>
      <c r="Q229" s="1">
        <v>-631242</v>
      </c>
    </row>
    <row r="230" spans="1:17" x14ac:dyDescent="0.25">
      <c r="A230" t="s">
        <v>59</v>
      </c>
      <c r="B230" t="s">
        <v>137</v>
      </c>
      <c r="C230" t="s">
        <v>19</v>
      </c>
      <c r="D230">
        <v>2020</v>
      </c>
      <c r="E230" t="s">
        <v>20</v>
      </c>
      <c r="F230" s="1">
        <v>-2107365</v>
      </c>
      <c r="G230" s="1">
        <v>-2071573</v>
      </c>
      <c r="H230" s="1">
        <v>-2428629</v>
      </c>
      <c r="I230" s="1">
        <v>-2973881</v>
      </c>
      <c r="J230" s="1">
        <v>-1174690</v>
      </c>
      <c r="K230" s="1">
        <v>-2393657</v>
      </c>
      <c r="L230" s="1">
        <v>-1495456</v>
      </c>
      <c r="M230" s="1">
        <v>-2058910</v>
      </c>
      <c r="N230" s="1">
        <v>-1881183</v>
      </c>
      <c r="O230" s="1">
        <v>-1641870</v>
      </c>
      <c r="P230" s="1">
        <v>-1587200</v>
      </c>
      <c r="Q230" s="1">
        <v>-1436411</v>
      </c>
    </row>
    <row r="231" spans="1:17" x14ac:dyDescent="0.25">
      <c r="A231" t="s">
        <v>72</v>
      </c>
      <c r="B231" t="s">
        <v>137</v>
      </c>
      <c r="C231" t="s">
        <v>19</v>
      </c>
      <c r="D231">
        <v>2020</v>
      </c>
      <c r="E231" t="s">
        <v>20</v>
      </c>
      <c r="F231" s="1">
        <v>-211617</v>
      </c>
      <c r="G231" s="1">
        <v>-211295</v>
      </c>
      <c r="H231" s="1">
        <v>-229589</v>
      </c>
      <c r="I231" s="1">
        <v>-270401</v>
      </c>
      <c r="J231" s="1">
        <v>-122946</v>
      </c>
      <c r="K231" s="1">
        <v>-258829</v>
      </c>
      <c r="L231" s="1">
        <v>-176747</v>
      </c>
      <c r="M231" s="1">
        <v>-187172</v>
      </c>
      <c r="N231" s="1">
        <v>-194172</v>
      </c>
      <c r="O231" s="1">
        <v>-161178</v>
      </c>
      <c r="P231" s="1">
        <v>-149018</v>
      </c>
      <c r="Q231" s="1">
        <v>-141587</v>
      </c>
    </row>
    <row r="232" spans="1:17" x14ac:dyDescent="0.25">
      <c r="A232" t="s">
        <v>85</v>
      </c>
      <c r="B232" t="s">
        <v>137</v>
      </c>
      <c r="C232" t="s">
        <v>19</v>
      </c>
      <c r="D232">
        <v>2020</v>
      </c>
      <c r="E232" t="s">
        <v>20</v>
      </c>
      <c r="F232" s="1">
        <v>-882849</v>
      </c>
      <c r="G232" s="1">
        <v>-828192</v>
      </c>
      <c r="H232" s="1">
        <v>-913737</v>
      </c>
      <c r="I232" s="1">
        <v>-1198314</v>
      </c>
      <c r="J232" s="1">
        <v>-519107</v>
      </c>
      <c r="K232" s="1">
        <v>-889744</v>
      </c>
      <c r="L232" s="1">
        <v>-625608</v>
      </c>
      <c r="M232" s="1">
        <v>-818157</v>
      </c>
      <c r="N232" s="1">
        <v>-764727</v>
      </c>
      <c r="O232" s="1">
        <v>-613550</v>
      </c>
      <c r="P232" s="1">
        <v>-625269</v>
      </c>
      <c r="Q232" s="1">
        <v>-540653</v>
      </c>
    </row>
    <row r="233" spans="1:17" x14ac:dyDescent="0.25">
      <c r="A233" t="s">
        <v>98</v>
      </c>
      <c r="B233" t="s">
        <v>137</v>
      </c>
      <c r="C233" t="s">
        <v>19</v>
      </c>
      <c r="D233">
        <v>2020</v>
      </c>
      <c r="E233" t="s">
        <v>20</v>
      </c>
      <c r="F233" s="1">
        <v>-1206445</v>
      </c>
      <c r="G233" s="1">
        <v>-976986</v>
      </c>
      <c r="H233" s="1">
        <v>-990981</v>
      </c>
      <c r="I233" s="1">
        <v>-1537362</v>
      </c>
      <c r="J233" s="1">
        <v>-578191</v>
      </c>
      <c r="K233" s="1">
        <v>-1230978</v>
      </c>
      <c r="L233" s="1">
        <v>-824107</v>
      </c>
      <c r="M233" s="1">
        <v>-991865</v>
      </c>
      <c r="N233" s="1">
        <v>-928975</v>
      </c>
      <c r="O233" s="1">
        <v>-794276</v>
      </c>
      <c r="P233" s="1">
        <v>-738682</v>
      </c>
      <c r="Q233" s="1">
        <v>-726502</v>
      </c>
    </row>
    <row r="234" spans="1:17" x14ac:dyDescent="0.25">
      <c r="A234" t="s">
        <v>111</v>
      </c>
      <c r="B234" t="s">
        <v>137</v>
      </c>
      <c r="C234" t="s">
        <v>19</v>
      </c>
      <c r="D234">
        <v>2020</v>
      </c>
      <c r="E234" t="s">
        <v>20</v>
      </c>
      <c r="F234" s="1">
        <v>-1691907</v>
      </c>
      <c r="G234" s="1">
        <v>-1377291</v>
      </c>
      <c r="H234" s="1">
        <v>-1682587</v>
      </c>
      <c r="I234" s="1">
        <v>-2080797</v>
      </c>
      <c r="J234" s="1">
        <v>-912271</v>
      </c>
      <c r="K234" s="1">
        <v>-1790551</v>
      </c>
      <c r="L234" s="1">
        <v>-1201477</v>
      </c>
      <c r="M234" s="1">
        <v>-1331378</v>
      </c>
      <c r="N234" s="1">
        <v>-1375724</v>
      </c>
      <c r="O234" s="1">
        <v>-1029583</v>
      </c>
      <c r="P234" s="1">
        <v>-1099874</v>
      </c>
      <c r="Q234" s="1">
        <v>-971165</v>
      </c>
    </row>
    <row r="235" spans="1:17" x14ac:dyDescent="0.25">
      <c r="A235" t="s">
        <v>124</v>
      </c>
      <c r="B235" t="s">
        <v>137</v>
      </c>
      <c r="C235" t="s">
        <v>19</v>
      </c>
      <c r="D235">
        <v>2020</v>
      </c>
      <c r="E235" t="s">
        <v>20</v>
      </c>
      <c r="F235" s="1">
        <v>-405268</v>
      </c>
      <c r="G235" s="1">
        <v>-427770</v>
      </c>
      <c r="H235" s="1">
        <v>-436628</v>
      </c>
      <c r="I235" s="1">
        <v>-571749</v>
      </c>
      <c r="J235" s="1">
        <v>-215818</v>
      </c>
      <c r="K235" s="1">
        <v>-475706</v>
      </c>
      <c r="L235" s="1">
        <v>-313756</v>
      </c>
      <c r="M235" s="1">
        <v>-370356</v>
      </c>
      <c r="N235" s="1">
        <v>-361297</v>
      </c>
      <c r="O235" s="1">
        <v>-302763</v>
      </c>
      <c r="P235" s="1">
        <v>-310799</v>
      </c>
      <c r="Q235" s="1">
        <v>-262708</v>
      </c>
    </row>
    <row r="236" spans="1:17" x14ac:dyDescent="0.25">
      <c r="A236" t="s">
        <v>17</v>
      </c>
      <c r="B236" t="s">
        <v>246</v>
      </c>
      <c r="C236" t="s">
        <v>19</v>
      </c>
      <c r="D236">
        <v>2020</v>
      </c>
      <c r="E236" t="s">
        <v>20</v>
      </c>
      <c r="F236" s="1">
        <v>23460904</v>
      </c>
      <c r="G236" s="1">
        <v>23718891</v>
      </c>
      <c r="H236" s="1">
        <v>24389820</v>
      </c>
      <c r="I236" s="1">
        <v>26771012</v>
      </c>
      <c r="J236" s="1">
        <v>19268388</v>
      </c>
      <c r="K236" s="1">
        <v>25238331</v>
      </c>
      <c r="L236" s="1">
        <v>19195734</v>
      </c>
      <c r="M236" s="1">
        <v>20614489</v>
      </c>
      <c r="N236" s="1">
        <v>21083674</v>
      </c>
      <c r="O236" s="1">
        <v>24465875</v>
      </c>
      <c r="P236" s="1">
        <v>19398173</v>
      </c>
      <c r="Q236" s="1">
        <v>23434737</v>
      </c>
    </row>
    <row r="237" spans="1:17" x14ac:dyDescent="0.25">
      <c r="A237" t="s">
        <v>33</v>
      </c>
      <c r="B237" t="s">
        <v>246</v>
      </c>
      <c r="C237" t="s">
        <v>19</v>
      </c>
      <c r="D237">
        <v>2020</v>
      </c>
      <c r="E237" t="s">
        <v>20</v>
      </c>
      <c r="F237" s="1">
        <v>-11301138</v>
      </c>
      <c r="G237" s="1">
        <v>-11040566</v>
      </c>
      <c r="H237" s="1">
        <v>-11385210</v>
      </c>
      <c r="I237" s="1">
        <v>-12065519</v>
      </c>
      <c r="J237" s="1">
        <v>-8004994</v>
      </c>
      <c r="K237" s="1">
        <v>-11169399</v>
      </c>
      <c r="L237" s="1">
        <v>-8198056</v>
      </c>
      <c r="M237" s="1">
        <v>-9583888</v>
      </c>
      <c r="N237" s="1">
        <v>-8854962</v>
      </c>
      <c r="O237" s="1">
        <v>-10326236</v>
      </c>
      <c r="P237" s="1">
        <v>-8135464</v>
      </c>
      <c r="Q237" s="1">
        <v>-9435110</v>
      </c>
    </row>
    <row r="238" spans="1:17" x14ac:dyDescent="0.25">
      <c r="A238" t="s">
        <v>46</v>
      </c>
      <c r="B238" t="s">
        <v>246</v>
      </c>
      <c r="C238" t="s">
        <v>19</v>
      </c>
      <c r="D238">
        <v>2020</v>
      </c>
      <c r="E238" t="s">
        <v>20</v>
      </c>
      <c r="F238" s="1">
        <v>-1040217</v>
      </c>
      <c r="G238" s="1">
        <v>-1037564</v>
      </c>
      <c r="H238" s="1">
        <v>-1012661</v>
      </c>
      <c r="I238" s="1">
        <v>-1187032</v>
      </c>
      <c r="J238" s="1">
        <v>-888831</v>
      </c>
      <c r="K238" s="1">
        <v>-1025650</v>
      </c>
      <c r="L238" s="1">
        <v>-897572</v>
      </c>
      <c r="M238" s="1">
        <v>-943461</v>
      </c>
      <c r="N238" s="1">
        <v>-945482</v>
      </c>
      <c r="O238" s="1">
        <v>-1126584</v>
      </c>
      <c r="P238" s="1">
        <v>-946140</v>
      </c>
      <c r="Q238" s="1">
        <v>-985301</v>
      </c>
    </row>
    <row r="239" spans="1:17" x14ac:dyDescent="0.25">
      <c r="A239" t="s">
        <v>59</v>
      </c>
      <c r="B239" t="s">
        <v>246</v>
      </c>
      <c r="C239" t="s">
        <v>19</v>
      </c>
      <c r="D239">
        <v>2020</v>
      </c>
      <c r="E239" t="s">
        <v>20</v>
      </c>
      <c r="F239" s="1">
        <v>-2686116</v>
      </c>
      <c r="G239" s="1">
        <v>-2811436</v>
      </c>
      <c r="H239" s="1">
        <v>-2564638</v>
      </c>
      <c r="I239" s="1">
        <v>-3193324</v>
      </c>
      <c r="J239" s="1">
        <v>-2094388</v>
      </c>
      <c r="K239" s="1">
        <v>-2712239</v>
      </c>
      <c r="L239" s="1">
        <v>-2266614</v>
      </c>
      <c r="M239" s="1">
        <v>-2314678</v>
      </c>
      <c r="N239" s="1">
        <v>-2597975</v>
      </c>
      <c r="O239" s="1">
        <v>-3028352</v>
      </c>
      <c r="P239" s="1">
        <v>-2170564</v>
      </c>
      <c r="Q239" s="1">
        <v>-2619732</v>
      </c>
    </row>
    <row r="240" spans="1:17" x14ac:dyDescent="0.25">
      <c r="A240" t="s">
        <v>72</v>
      </c>
      <c r="B240" t="s">
        <v>246</v>
      </c>
      <c r="C240" t="s">
        <v>19</v>
      </c>
      <c r="D240">
        <v>2020</v>
      </c>
      <c r="E240" t="s">
        <v>20</v>
      </c>
      <c r="F240" s="1">
        <v>-261109</v>
      </c>
      <c r="G240" s="1">
        <v>-251233</v>
      </c>
      <c r="H240" s="1">
        <v>-284032</v>
      </c>
      <c r="I240" s="1">
        <v>-274954</v>
      </c>
      <c r="J240" s="1">
        <v>-222389</v>
      </c>
      <c r="K240" s="1">
        <v>-302896</v>
      </c>
      <c r="L240" s="1">
        <v>-215682</v>
      </c>
      <c r="M240" s="1">
        <v>-212824</v>
      </c>
      <c r="N240" s="1">
        <v>-237617</v>
      </c>
      <c r="O240" s="1">
        <v>-281077</v>
      </c>
      <c r="P240" s="1">
        <v>-230799</v>
      </c>
      <c r="Q240" s="1">
        <v>-255866</v>
      </c>
    </row>
    <row r="241" spans="1:17" x14ac:dyDescent="0.25">
      <c r="A241" t="s">
        <v>85</v>
      </c>
      <c r="B241" t="s">
        <v>246</v>
      </c>
      <c r="C241" t="s">
        <v>19</v>
      </c>
      <c r="D241">
        <v>2020</v>
      </c>
      <c r="E241" t="s">
        <v>20</v>
      </c>
      <c r="F241" s="1">
        <v>-1079788</v>
      </c>
      <c r="G241" s="1">
        <v>-967463</v>
      </c>
      <c r="H241" s="1">
        <v>-1074051</v>
      </c>
      <c r="I241" s="1">
        <v>-1258729</v>
      </c>
      <c r="J241" s="1">
        <v>-829188</v>
      </c>
      <c r="K241" s="1">
        <v>-1219308</v>
      </c>
      <c r="L241" s="1">
        <v>-868457</v>
      </c>
      <c r="M241" s="1">
        <v>-1002976</v>
      </c>
      <c r="N241" s="1">
        <v>-929444</v>
      </c>
      <c r="O241" s="1">
        <v>-984727</v>
      </c>
      <c r="P241" s="1">
        <v>-895091</v>
      </c>
      <c r="Q241" s="1">
        <v>-998052</v>
      </c>
    </row>
    <row r="242" spans="1:17" x14ac:dyDescent="0.25">
      <c r="A242" t="s">
        <v>98</v>
      </c>
      <c r="B242" t="s">
        <v>246</v>
      </c>
      <c r="C242" t="s">
        <v>19</v>
      </c>
      <c r="D242">
        <v>2020</v>
      </c>
      <c r="E242" t="s">
        <v>20</v>
      </c>
      <c r="F242" s="1">
        <v>-1259836</v>
      </c>
      <c r="G242" s="1">
        <v>-1466091</v>
      </c>
      <c r="H242" s="1">
        <v>-1329954</v>
      </c>
      <c r="I242" s="1">
        <v>-1342208</v>
      </c>
      <c r="J242" s="1">
        <v>-968525</v>
      </c>
      <c r="K242" s="1">
        <v>-1551135</v>
      </c>
      <c r="L242" s="1">
        <v>-1060193</v>
      </c>
      <c r="M242" s="1">
        <v>-1219376</v>
      </c>
      <c r="N242" s="1">
        <v>-1176567</v>
      </c>
      <c r="O242" s="1">
        <v>-1460487</v>
      </c>
      <c r="P242" s="1">
        <v>-1009016</v>
      </c>
      <c r="Q242" s="1">
        <v>-1300408</v>
      </c>
    </row>
    <row r="243" spans="1:17" x14ac:dyDescent="0.25">
      <c r="A243" t="s">
        <v>111</v>
      </c>
      <c r="B243" t="s">
        <v>246</v>
      </c>
      <c r="C243" t="s">
        <v>19</v>
      </c>
      <c r="D243">
        <v>2020</v>
      </c>
      <c r="E243" t="s">
        <v>20</v>
      </c>
      <c r="F243" s="1">
        <v>-1761633</v>
      </c>
      <c r="G243" s="1">
        <v>-2015134</v>
      </c>
      <c r="H243" s="1">
        <v>-1826370</v>
      </c>
      <c r="I243" s="1">
        <v>-1914691</v>
      </c>
      <c r="J243" s="1">
        <v>-1446972</v>
      </c>
      <c r="K243" s="1">
        <v>-1896300</v>
      </c>
      <c r="L243" s="1">
        <v>-1597721</v>
      </c>
      <c r="M243" s="1">
        <v>-1538757</v>
      </c>
      <c r="N243" s="1">
        <v>-1704116</v>
      </c>
      <c r="O243" s="1">
        <v>-1897036</v>
      </c>
      <c r="P243" s="1">
        <v>-1495845</v>
      </c>
      <c r="Q243" s="1">
        <v>-1910300</v>
      </c>
    </row>
    <row r="244" spans="1:17" x14ac:dyDescent="0.25">
      <c r="A244" t="s">
        <v>124</v>
      </c>
      <c r="B244" t="s">
        <v>246</v>
      </c>
      <c r="C244" t="s">
        <v>19</v>
      </c>
      <c r="D244">
        <v>2020</v>
      </c>
      <c r="E244" t="s">
        <v>20</v>
      </c>
      <c r="F244" s="1">
        <v>-565050</v>
      </c>
      <c r="G244" s="1">
        <v>-523149</v>
      </c>
      <c r="H244" s="1">
        <v>-596925</v>
      </c>
      <c r="I244" s="1">
        <v>-643179</v>
      </c>
      <c r="J244" s="1">
        <v>-442670</v>
      </c>
      <c r="K244" s="1">
        <v>-528793</v>
      </c>
      <c r="L244" s="1">
        <v>-428292</v>
      </c>
      <c r="M244" s="1">
        <v>-448126</v>
      </c>
      <c r="N244" s="1">
        <v>-442125</v>
      </c>
      <c r="O244" s="1">
        <v>-526927</v>
      </c>
      <c r="P244" s="1">
        <v>-439699</v>
      </c>
      <c r="Q244" s="1">
        <v>-491968</v>
      </c>
    </row>
    <row r="245" spans="1:17" x14ac:dyDescent="0.25">
      <c r="A245" t="s">
        <v>17</v>
      </c>
      <c r="B245" t="s">
        <v>18</v>
      </c>
      <c r="C245" t="s">
        <v>19</v>
      </c>
      <c r="D245">
        <v>2021</v>
      </c>
      <c r="E245" t="s">
        <v>20</v>
      </c>
      <c r="F245" s="1">
        <v>59639063</v>
      </c>
      <c r="G245" s="1">
        <v>63214286</v>
      </c>
      <c r="H245" s="1">
        <v>68906761</v>
      </c>
      <c r="I245" s="1">
        <v>89830559</v>
      </c>
      <c r="J245" s="1">
        <v>68972328</v>
      </c>
      <c r="K245" s="1">
        <v>59933044</v>
      </c>
      <c r="L245" s="1">
        <v>72743937</v>
      </c>
      <c r="M245" s="1">
        <v>88182249</v>
      </c>
      <c r="N245" s="1">
        <v>78099559</v>
      </c>
      <c r="O245" s="1">
        <v>53303092</v>
      </c>
      <c r="P245" s="1">
        <v>86545338</v>
      </c>
      <c r="Q245" s="1">
        <v>71448927</v>
      </c>
    </row>
    <row r="246" spans="1:17" x14ac:dyDescent="0.25">
      <c r="A246" t="s">
        <v>33</v>
      </c>
      <c r="B246" t="s">
        <v>18</v>
      </c>
      <c r="C246" t="s">
        <v>19</v>
      </c>
      <c r="D246">
        <v>2021</v>
      </c>
      <c r="E246" t="s">
        <v>20</v>
      </c>
      <c r="F246" s="1">
        <v>-23973231</v>
      </c>
      <c r="G246" s="1">
        <v>-30015539</v>
      </c>
      <c r="H246" s="1">
        <v>-31134647</v>
      </c>
      <c r="I246" s="1">
        <v>-40970359</v>
      </c>
      <c r="J246" s="1">
        <v>-30502322</v>
      </c>
      <c r="K246" s="1">
        <v>-27410189</v>
      </c>
      <c r="L246" s="1">
        <v>-31991409</v>
      </c>
      <c r="M246" s="1">
        <v>-42313803</v>
      </c>
      <c r="N246" s="1">
        <v>-36050532</v>
      </c>
      <c r="O246" s="1">
        <v>-22452316</v>
      </c>
      <c r="P246" s="1">
        <v>-37931056</v>
      </c>
      <c r="Q246" s="1">
        <v>-34824020</v>
      </c>
    </row>
    <row r="247" spans="1:17" x14ac:dyDescent="0.25">
      <c r="A247" t="s">
        <v>46</v>
      </c>
      <c r="B247" t="s">
        <v>18</v>
      </c>
      <c r="C247" t="s">
        <v>19</v>
      </c>
      <c r="D247">
        <v>2021</v>
      </c>
      <c r="E247" t="s">
        <v>20</v>
      </c>
      <c r="F247" s="1">
        <v>-2750475</v>
      </c>
      <c r="G247" s="1">
        <v>-2995013</v>
      </c>
      <c r="H247" s="1">
        <v>-3278513</v>
      </c>
      <c r="I247" s="1">
        <v>-4096853</v>
      </c>
      <c r="J247" s="1">
        <v>-3074312</v>
      </c>
      <c r="K247" s="1">
        <v>-2633099</v>
      </c>
      <c r="L247" s="1">
        <v>-3191085</v>
      </c>
      <c r="M247" s="1">
        <v>-3613606</v>
      </c>
      <c r="N247" s="1">
        <v>-3551148</v>
      </c>
      <c r="O247" s="1">
        <v>-2501128</v>
      </c>
      <c r="P247" s="1">
        <v>-4117957</v>
      </c>
      <c r="Q247" s="1">
        <v>-2909146</v>
      </c>
    </row>
    <row r="248" spans="1:17" x14ac:dyDescent="0.25">
      <c r="A248" t="s">
        <v>59</v>
      </c>
      <c r="B248" t="s">
        <v>18</v>
      </c>
      <c r="C248" t="s">
        <v>19</v>
      </c>
      <c r="D248">
        <v>2021</v>
      </c>
      <c r="E248" t="s">
        <v>20</v>
      </c>
      <c r="F248" s="1">
        <v>-6051302</v>
      </c>
      <c r="G248" s="1">
        <v>-6651645</v>
      </c>
      <c r="H248" s="1">
        <v>-8229415</v>
      </c>
      <c r="I248" s="1">
        <v>-9866087</v>
      </c>
      <c r="J248" s="1">
        <v>-7274833</v>
      </c>
      <c r="K248" s="1">
        <v>-7190572</v>
      </c>
      <c r="L248" s="1">
        <v>-8102482</v>
      </c>
      <c r="M248" s="1">
        <v>-10459385</v>
      </c>
      <c r="N248" s="1">
        <v>-8592628</v>
      </c>
      <c r="O248" s="1">
        <v>-6623440</v>
      </c>
      <c r="P248" s="1">
        <v>-9176467</v>
      </c>
      <c r="Q248" s="1">
        <v>-8483908</v>
      </c>
    </row>
    <row r="249" spans="1:17" x14ac:dyDescent="0.25">
      <c r="A249" t="s">
        <v>72</v>
      </c>
      <c r="B249" t="s">
        <v>18</v>
      </c>
      <c r="C249" t="s">
        <v>19</v>
      </c>
      <c r="D249">
        <v>2021</v>
      </c>
      <c r="E249" t="s">
        <v>20</v>
      </c>
      <c r="F249" s="1">
        <v>-717745</v>
      </c>
      <c r="G249" s="1">
        <v>-784976</v>
      </c>
      <c r="H249" s="1">
        <v>-740504</v>
      </c>
      <c r="I249" s="1">
        <v>-1034005</v>
      </c>
      <c r="J249" s="1">
        <v>-808709</v>
      </c>
      <c r="K249" s="1">
        <v>-686323</v>
      </c>
      <c r="L249" s="1">
        <v>-731485</v>
      </c>
      <c r="M249" s="1">
        <v>-990377</v>
      </c>
      <c r="N249" s="1">
        <v>-910664</v>
      </c>
      <c r="O249" s="1">
        <v>-637021</v>
      </c>
      <c r="P249" s="1">
        <v>-1007342</v>
      </c>
      <c r="Q249" s="1">
        <v>-861790</v>
      </c>
    </row>
    <row r="250" spans="1:17" x14ac:dyDescent="0.25">
      <c r="A250" t="s">
        <v>85</v>
      </c>
      <c r="B250" t="s">
        <v>18</v>
      </c>
      <c r="C250" t="s">
        <v>19</v>
      </c>
      <c r="D250">
        <v>2021</v>
      </c>
      <c r="E250" t="s">
        <v>20</v>
      </c>
      <c r="F250" s="1">
        <v>-2960261</v>
      </c>
      <c r="G250" s="1">
        <v>-2719473</v>
      </c>
      <c r="H250" s="1">
        <v>-2866789</v>
      </c>
      <c r="I250" s="1">
        <v>-4414681</v>
      </c>
      <c r="J250" s="1">
        <v>-3351655</v>
      </c>
      <c r="K250" s="1">
        <v>-2840401</v>
      </c>
      <c r="L250" s="1">
        <v>-3326958</v>
      </c>
      <c r="M250" s="1">
        <v>-3812188</v>
      </c>
      <c r="N250" s="1">
        <v>-3316582</v>
      </c>
      <c r="O250" s="1">
        <v>-2454320</v>
      </c>
      <c r="P250" s="1">
        <v>-4133391</v>
      </c>
      <c r="Q250" s="1">
        <v>-3270907</v>
      </c>
    </row>
    <row r="251" spans="1:17" x14ac:dyDescent="0.25">
      <c r="A251" t="s">
        <v>98</v>
      </c>
      <c r="B251" t="s">
        <v>18</v>
      </c>
      <c r="C251" t="s">
        <v>19</v>
      </c>
      <c r="D251">
        <v>2021</v>
      </c>
      <c r="E251" t="s">
        <v>20</v>
      </c>
      <c r="F251" s="1">
        <v>-3649541</v>
      </c>
      <c r="G251" s="1">
        <v>-3533553</v>
      </c>
      <c r="H251" s="1">
        <v>-3458216</v>
      </c>
      <c r="I251" s="1">
        <v>-5592271</v>
      </c>
      <c r="J251" s="1">
        <v>-4005701</v>
      </c>
      <c r="K251" s="1">
        <v>-3358984</v>
      </c>
      <c r="L251" s="1">
        <v>-3687848</v>
      </c>
      <c r="M251" s="1">
        <v>-4759089</v>
      </c>
      <c r="N251" s="1">
        <v>-3918876</v>
      </c>
      <c r="O251" s="1">
        <v>-2669925</v>
      </c>
      <c r="P251" s="1">
        <v>-4358844</v>
      </c>
      <c r="Q251" s="1">
        <v>-3840200</v>
      </c>
    </row>
    <row r="252" spans="1:17" x14ac:dyDescent="0.25">
      <c r="A252" t="s">
        <v>111</v>
      </c>
      <c r="B252" t="s">
        <v>18</v>
      </c>
      <c r="C252" t="s">
        <v>19</v>
      </c>
      <c r="D252">
        <v>2021</v>
      </c>
      <c r="E252" t="s">
        <v>20</v>
      </c>
      <c r="F252" s="1">
        <v>-4957360</v>
      </c>
      <c r="G252" s="1">
        <v>-4832819</v>
      </c>
      <c r="H252" s="1">
        <v>-4998813</v>
      </c>
      <c r="I252" s="1">
        <v>-7119942</v>
      </c>
      <c r="J252" s="1">
        <v>-5290282</v>
      </c>
      <c r="K252" s="1">
        <v>-4874238</v>
      </c>
      <c r="L252" s="1">
        <v>-5408483</v>
      </c>
      <c r="M252" s="1">
        <v>-7479531</v>
      </c>
      <c r="N252" s="1">
        <v>-5546489</v>
      </c>
      <c r="O252" s="1">
        <v>-4167715</v>
      </c>
      <c r="P252" s="1">
        <v>-6192072</v>
      </c>
      <c r="Q252" s="1">
        <v>-5068422</v>
      </c>
    </row>
    <row r="253" spans="1:17" x14ac:dyDescent="0.25">
      <c r="A253" t="s">
        <v>124</v>
      </c>
      <c r="B253" t="s">
        <v>18</v>
      </c>
      <c r="C253" t="s">
        <v>19</v>
      </c>
      <c r="D253">
        <v>2021</v>
      </c>
      <c r="E253" t="s">
        <v>20</v>
      </c>
      <c r="F253" s="1">
        <v>-1367303</v>
      </c>
      <c r="G253" s="1">
        <v>-1548216</v>
      </c>
      <c r="H253" s="1">
        <v>-1696682</v>
      </c>
      <c r="I253" s="1">
        <v>-1972953</v>
      </c>
      <c r="J253" s="1">
        <v>-1689063</v>
      </c>
      <c r="K253" s="1">
        <v>-1441599</v>
      </c>
      <c r="L253" s="1">
        <v>-1643564</v>
      </c>
      <c r="M253" s="1">
        <v>-1883983</v>
      </c>
      <c r="N253" s="1">
        <v>-1926635</v>
      </c>
      <c r="O253" s="1">
        <v>-1133926</v>
      </c>
      <c r="P253" s="1">
        <v>-1930167</v>
      </c>
      <c r="Q253" s="1">
        <v>-1647005</v>
      </c>
    </row>
    <row r="254" spans="1:17" x14ac:dyDescent="0.25">
      <c r="A254" t="s">
        <v>17</v>
      </c>
      <c r="B254" t="s">
        <v>137</v>
      </c>
      <c r="C254" t="s">
        <v>19</v>
      </c>
      <c r="D254">
        <v>2021</v>
      </c>
      <c r="E254" t="s">
        <v>20</v>
      </c>
      <c r="F254" s="1">
        <v>11927813</v>
      </c>
      <c r="G254" s="1">
        <v>13275000</v>
      </c>
      <c r="H254" s="1">
        <v>14470420</v>
      </c>
      <c r="I254" s="1">
        <v>24254251</v>
      </c>
      <c r="J254" s="1">
        <v>18622529</v>
      </c>
      <c r="K254" s="1">
        <v>14383931</v>
      </c>
      <c r="L254" s="1">
        <v>15276227</v>
      </c>
      <c r="M254" s="1">
        <v>25572852</v>
      </c>
      <c r="N254" s="1">
        <v>18743894</v>
      </c>
      <c r="O254" s="1">
        <v>14391835</v>
      </c>
      <c r="P254" s="1">
        <v>22501788</v>
      </c>
      <c r="Q254" s="1">
        <v>15718764</v>
      </c>
    </row>
    <row r="255" spans="1:17" x14ac:dyDescent="0.25">
      <c r="A255" t="s">
        <v>33</v>
      </c>
      <c r="B255" t="s">
        <v>137</v>
      </c>
      <c r="C255" t="s">
        <v>19</v>
      </c>
      <c r="D255">
        <v>2021</v>
      </c>
      <c r="E255" t="s">
        <v>20</v>
      </c>
      <c r="F255" s="1">
        <v>-5053779</v>
      </c>
      <c r="G255" s="1">
        <v>-6371606</v>
      </c>
      <c r="H255" s="1">
        <v>-6108911</v>
      </c>
      <c r="I255" s="1">
        <v>-11077101</v>
      </c>
      <c r="J255" s="1">
        <v>-9193559</v>
      </c>
      <c r="K255" s="1">
        <v>-6219209</v>
      </c>
      <c r="L255" s="1">
        <v>-7314288</v>
      </c>
      <c r="M255" s="1">
        <v>-10632631</v>
      </c>
      <c r="N255" s="1">
        <v>-7663770</v>
      </c>
      <c r="O255" s="1">
        <v>-5778185</v>
      </c>
      <c r="P255" s="1">
        <v>-10821067</v>
      </c>
      <c r="Q255" s="1">
        <v>-7450108</v>
      </c>
    </row>
    <row r="256" spans="1:17" x14ac:dyDescent="0.25">
      <c r="A256" t="s">
        <v>46</v>
      </c>
      <c r="B256" t="s">
        <v>137</v>
      </c>
      <c r="C256" t="s">
        <v>19</v>
      </c>
      <c r="D256">
        <v>2021</v>
      </c>
      <c r="E256" t="s">
        <v>20</v>
      </c>
      <c r="F256" s="1">
        <v>-492817</v>
      </c>
      <c r="G256" s="1">
        <v>-565371</v>
      </c>
      <c r="H256" s="1">
        <v>-708801</v>
      </c>
      <c r="I256" s="1">
        <v>-1088792</v>
      </c>
      <c r="J256" s="1">
        <v>-859144</v>
      </c>
      <c r="K256" s="1">
        <v>-642937</v>
      </c>
      <c r="L256" s="1">
        <v>-657708</v>
      </c>
      <c r="M256" s="1">
        <v>-1154461</v>
      </c>
      <c r="N256" s="1">
        <v>-889947</v>
      </c>
      <c r="O256" s="1">
        <v>-630696</v>
      </c>
      <c r="P256" s="1">
        <v>-901973</v>
      </c>
      <c r="Q256" s="1">
        <v>-676420</v>
      </c>
    </row>
    <row r="257" spans="1:17" x14ac:dyDescent="0.25">
      <c r="A257" t="s">
        <v>59</v>
      </c>
      <c r="B257" t="s">
        <v>137</v>
      </c>
      <c r="C257" t="s">
        <v>19</v>
      </c>
      <c r="D257">
        <v>2021</v>
      </c>
      <c r="E257" t="s">
        <v>20</v>
      </c>
      <c r="F257" s="1">
        <v>-1386136</v>
      </c>
      <c r="G257" s="1">
        <v>-1379450</v>
      </c>
      <c r="H257" s="1">
        <v>-1749461</v>
      </c>
      <c r="I257" s="1">
        <v>-2801736</v>
      </c>
      <c r="J257" s="1">
        <v>-2056382</v>
      </c>
      <c r="K257" s="1">
        <v>-1705969</v>
      </c>
      <c r="L257" s="1">
        <v>-1684701</v>
      </c>
      <c r="M257" s="1">
        <v>-2697955</v>
      </c>
      <c r="N257" s="1">
        <v>-2211580</v>
      </c>
      <c r="O257" s="1">
        <v>-1544845</v>
      </c>
      <c r="P257" s="1">
        <v>-2647562</v>
      </c>
      <c r="Q257" s="1">
        <v>-1932499</v>
      </c>
    </row>
    <row r="258" spans="1:17" x14ac:dyDescent="0.25">
      <c r="A258" t="s">
        <v>72</v>
      </c>
      <c r="B258" t="s">
        <v>137</v>
      </c>
      <c r="C258" t="s">
        <v>19</v>
      </c>
      <c r="D258">
        <v>2021</v>
      </c>
      <c r="E258" t="s">
        <v>20</v>
      </c>
      <c r="F258" s="1">
        <v>-131523</v>
      </c>
      <c r="G258" s="1">
        <v>-161711</v>
      </c>
      <c r="H258" s="1">
        <v>-172700</v>
      </c>
      <c r="I258" s="1">
        <v>-266573</v>
      </c>
      <c r="J258" s="1">
        <v>-230679</v>
      </c>
      <c r="K258" s="1">
        <v>-179379</v>
      </c>
      <c r="L258" s="1">
        <v>-165428</v>
      </c>
      <c r="M258" s="1">
        <v>-315550</v>
      </c>
      <c r="N258" s="1">
        <v>-224935</v>
      </c>
      <c r="O258" s="1">
        <v>-168787</v>
      </c>
      <c r="P258" s="1">
        <v>-240615</v>
      </c>
      <c r="Q258" s="1">
        <v>-180581</v>
      </c>
    </row>
    <row r="259" spans="1:17" x14ac:dyDescent="0.25">
      <c r="A259" t="s">
        <v>85</v>
      </c>
      <c r="B259" t="s">
        <v>137</v>
      </c>
      <c r="C259" t="s">
        <v>19</v>
      </c>
      <c r="D259">
        <v>2021</v>
      </c>
      <c r="E259" t="s">
        <v>20</v>
      </c>
      <c r="F259" s="1">
        <v>-538128</v>
      </c>
      <c r="G259" s="1">
        <v>-661583</v>
      </c>
      <c r="H259" s="1">
        <v>-625462</v>
      </c>
      <c r="I259" s="1">
        <v>-1052988</v>
      </c>
      <c r="J259" s="1">
        <v>-890043</v>
      </c>
      <c r="K259" s="1">
        <v>-712398</v>
      </c>
      <c r="L259" s="1">
        <v>-638422</v>
      </c>
      <c r="M259" s="1">
        <v>-1178248</v>
      </c>
      <c r="N259" s="1">
        <v>-765041</v>
      </c>
      <c r="O259" s="1">
        <v>-607327</v>
      </c>
      <c r="P259" s="1">
        <v>-958441</v>
      </c>
      <c r="Q259" s="1">
        <v>-630264</v>
      </c>
    </row>
    <row r="260" spans="1:17" x14ac:dyDescent="0.25">
      <c r="A260" t="s">
        <v>98</v>
      </c>
      <c r="B260" t="s">
        <v>137</v>
      </c>
      <c r="C260" t="s">
        <v>19</v>
      </c>
      <c r="D260">
        <v>2021</v>
      </c>
      <c r="E260" t="s">
        <v>20</v>
      </c>
      <c r="F260" s="1">
        <v>-715824</v>
      </c>
      <c r="G260" s="1">
        <v>-732141</v>
      </c>
      <c r="H260" s="1">
        <v>-899514</v>
      </c>
      <c r="I260" s="1">
        <v>-1234506</v>
      </c>
      <c r="J260" s="1">
        <v>-1078382</v>
      </c>
      <c r="K260" s="1">
        <v>-795168</v>
      </c>
      <c r="L260" s="1">
        <v>-921206</v>
      </c>
      <c r="M260" s="1">
        <v>-1355263</v>
      </c>
      <c r="N260" s="1">
        <v>-1118497</v>
      </c>
      <c r="O260" s="1">
        <v>-885131</v>
      </c>
      <c r="P260" s="1">
        <v>-1383842</v>
      </c>
      <c r="Q260" s="1">
        <v>-879683</v>
      </c>
    </row>
    <row r="261" spans="1:17" x14ac:dyDescent="0.25">
      <c r="A261" t="s">
        <v>111</v>
      </c>
      <c r="B261" t="s">
        <v>137</v>
      </c>
      <c r="C261" t="s">
        <v>19</v>
      </c>
      <c r="D261">
        <v>2021</v>
      </c>
      <c r="E261" t="s">
        <v>20</v>
      </c>
      <c r="F261" s="1">
        <v>-850624</v>
      </c>
      <c r="G261" s="1">
        <v>-1078967</v>
      </c>
      <c r="H261" s="1">
        <v>-1072288</v>
      </c>
      <c r="I261" s="1">
        <v>-1843256</v>
      </c>
      <c r="J261" s="1">
        <v>-1363107</v>
      </c>
      <c r="K261" s="1">
        <v>-1086298</v>
      </c>
      <c r="L261" s="1">
        <v>-1289100</v>
      </c>
      <c r="M261" s="1">
        <v>-2054031</v>
      </c>
      <c r="N261" s="1">
        <v>-1505668</v>
      </c>
      <c r="O261" s="1">
        <v>-1189134</v>
      </c>
      <c r="P261" s="1">
        <v>-1672064</v>
      </c>
      <c r="Q261" s="1">
        <v>-1353879</v>
      </c>
    </row>
    <row r="262" spans="1:17" x14ac:dyDescent="0.25">
      <c r="A262" t="s">
        <v>124</v>
      </c>
      <c r="B262" t="s">
        <v>137</v>
      </c>
      <c r="C262" t="s">
        <v>19</v>
      </c>
      <c r="D262">
        <v>2021</v>
      </c>
      <c r="E262" t="s">
        <v>20</v>
      </c>
      <c r="F262" s="1">
        <v>-256750</v>
      </c>
      <c r="G262" s="1">
        <v>-303363</v>
      </c>
      <c r="H262" s="1">
        <v>-358131</v>
      </c>
      <c r="I262" s="1">
        <v>-533856</v>
      </c>
      <c r="J262" s="1">
        <v>-456091</v>
      </c>
      <c r="K262" s="1">
        <v>-307618</v>
      </c>
      <c r="L262" s="1">
        <v>-377198</v>
      </c>
      <c r="M262" s="1">
        <v>-633324</v>
      </c>
      <c r="N262" s="1">
        <v>-439078</v>
      </c>
      <c r="O262" s="1">
        <v>-327293</v>
      </c>
      <c r="P262" s="1">
        <v>-523231</v>
      </c>
      <c r="Q262" s="1">
        <v>-381235</v>
      </c>
    </row>
    <row r="263" spans="1:17" x14ac:dyDescent="0.25">
      <c r="A263" t="s">
        <v>17</v>
      </c>
      <c r="B263" t="s">
        <v>246</v>
      </c>
      <c r="C263" t="s">
        <v>19</v>
      </c>
      <c r="D263">
        <v>2021</v>
      </c>
      <c r="E263" t="s">
        <v>20</v>
      </c>
      <c r="F263" s="1">
        <v>22066453</v>
      </c>
      <c r="G263" s="1">
        <v>20860714</v>
      </c>
      <c r="H263" s="1">
        <v>25495502</v>
      </c>
      <c r="I263" s="1">
        <v>35932224</v>
      </c>
      <c r="J263" s="1">
        <v>22760868</v>
      </c>
      <c r="K263" s="1">
        <v>22774557</v>
      </c>
      <c r="L263" s="1">
        <v>23278060</v>
      </c>
      <c r="M263" s="1">
        <v>32627432</v>
      </c>
      <c r="N263" s="1">
        <v>29677832</v>
      </c>
      <c r="O263" s="1">
        <v>15990928</v>
      </c>
      <c r="P263" s="1">
        <v>32021775</v>
      </c>
      <c r="Q263" s="1">
        <v>23578146</v>
      </c>
    </row>
    <row r="264" spans="1:17" x14ac:dyDescent="0.25">
      <c r="A264" t="s">
        <v>33</v>
      </c>
      <c r="B264" t="s">
        <v>246</v>
      </c>
      <c r="C264" t="s">
        <v>19</v>
      </c>
      <c r="D264">
        <v>2021</v>
      </c>
      <c r="E264" t="s">
        <v>20</v>
      </c>
      <c r="F264" s="1">
        <v>-10194386</v>
      </c>
      <c r="G264" s="1">
        <v>-8775712</v>
      </c>
      <c r="H264" s="1">
        <v>-11649875</v>
      </c>
      <c r="I264" s="1">
        <v>-16904734</v>
      </c>
      <c r="J264" s="1">
        <v>-10156730</v>
      </c>
      <c r="K264" s="1">
        <v>-9308845</v>
      </c>
      <c r="L264" s="1">
        <v>-11485654</v>
      </c>
      <c r="M264" s="1">
        <v>-13335082</v>
      </c>
      <c r="N264" s="1">
        <v>-13144907</v>
      </c>
      <c r="O264" s="1">
        <v>-7121589</v>
      </c>
      <c r="P264" s="1">
        <v>-14605277</v>
      </c>
      <c r="Q264" s="1">
        <v>-10457408</v>
      </c>
    </row>
    <row r="265" spans="1:17" x14ac:dyDescent="0.25">
      <c r="A265" t="s">
        <v>46</v>
      </c>
      <c r="B265" t="s">
        <v>246</v>
      </c>
      <c r="C265" t="s">
        <v>19</v>
      </c>
      <c r="D265">
        <v>2021</v>
      </c>
      <c r="E265" t="s">
        <v>20</v>
      </c>
      <c r="F265" s="1">
        <v>-1020928</v>
      </c>
      <c r="G265" s="1">
        <v>-962457</v>
      </c>
      <c r="H265" s="1">
        <v>-1256682</v>
      </c>
      <c r="I265" s="1">
        <v>-1466447</v>
      </c>
      <c r="J265" s="1">
        <v>-1128295</v>
      </c>
      <c r="K265" s="1">
        <v>-1097226</v>
      </c>
      <c r="L265" s="1">
        <v>-991610</v>
      </c>
      <c r="M265" s="1">
        <v>-1523961</v>
      </c>
      <c r="N265" s="1">
        <v>-1263413</v>
      </c>
      <c r="O265" s="1">
        <v>-756846</v>
      </c>
      <c r="P265" s="1">
        <v>-1410397</v>
      </c>
      <c r="Q265" s="1">
        <v>-1032096</v>
      </c>
    </row>
    <row r="266" spans="1:17" x14ac:dyDescent="0.25">
      <c r="A266" t="s">
        <v>59</v>
      </c>
      <c r="B266" t="s">
        <v>246</v>
      </c>
      <c r="C266" t="s">
        <v>19</v>
      </c>
      <c r="D266">
        <v>2021</v>
      </c>
      <c r="E266" t="s">
        <v>20</v>
      </c>
      <c r="F266" s="1">
        <v>-2444611</v>
      </c>
      <c r="G266" s="1">
        <v>-2272245</v>
      </c>
      <c r="H266" s="1">
        <v>-2641782</v>
      </c>
      <c r="I266" s="1">
        <v>-4039512</v>
      </c>
      <c r="J266" s="1">
        <v>-2624973</v>
      </c>
      <c r="K266" s="1">
        <v>-2743062</v>
      </c>
      <c r="L266" s="1">
        <v>-2434704</v>
      </c>
      <c r="M266" s="1">
        <v>-4055672</v>
      </c>
      <c r="N266" s="1">
        <v>-3164216</v>
      </c>
      <c r="O266" s="1">
        <v>-1753146</v>
      </c>
      <c r="P266" s="1">
        <v>-3557338</v>
      </c>
      <c r="Q266" s="1">
        <v>-2534072</v>
      </c>
    </row>
    <row r="267" spans="1:17" x14ac:dyDescent="0.25">
      <c r="A267" t="s">
        <v>72</v>
      </c>
      <c r="B267" t="s">
        <v>246</v>
      </c>
      <c r="C267" t="s">
        <v>19</v>
      </c>
      <c r="D267">
        <v>2021</v>
      </c>
      <c r="E267" t="s">
        <v>20</v>
      </c>
      <c r="F267" s="1">
        <v>-275381</v>
      </c>
      <c r="G267" s="1">
        <v>-210026</v>
      </c>
      <c r="H267" s="1">
        <v>-317279</v>
      </c>
      <c r="I267" s="1">
        <v>-388332</v>
      </c>
      <c r="J267" s="1">
        <v>-242804</v>
      </c>
      <c r="K267" s="1">
        <v>-235914</v>
      </c>
      <c r="L267" s="1">
        <v>-250881</v>
      </c>
      <c r="M267" s="1">
        <v>-404914</v>
      </c>
      <c r="N267" s="1">
        <v>-314764</v>
      </c>
      <c r="O267" s="1">
        <v>-162558</v>
      </c>
      <c r="P267" s="1">
        <v>-362132</v>
      </c>
      <c r="Q267" s="1">
        <v>-245425</v>
      </c>
    </row>
    <row r="268" spans="1:17" x14ac:dyDescent="0.25">
      <c r="A268" t="s">
        <v>85</v>
      </c>
      <c r="B268" t="s">
        <v>246</v>
      </c>
      <c r="C268" t="s">
        <v>19</v>
      </c>
      <c r="D268">
        <v>2021</v>
      </c>
      <c r="E268" t="s">
        <v>20</v>
      </c>
      <c r="F268" s="1">
        <v>-982133</v>
      </c>
      <c r="G268" s="1">
        <v>-1031282</v>
      </c>
      <c r="H268" s="1">
        <v>-1031427</v>
      </c>
      <c r="I268" s="1">
        <v>-1571161</v>
      </c>
      <c r="J268" s="1">
        <v>-1047047</v>
      </c>
      <c r="K268" s="1">
        <v>-915792</v>
      </c>
      <c r="L268" s="1">
        <v>-1130410</v>
      </c>
      <c r="M268" s="1">
        <v>-1332285</v>
      </c>
      <c r="N268" s="1">
        <v>-1469427</v>
      </c>
      <c r="O268" s="1">
        <v>-750448</v>
      </c>
      <c r="P268" s="1">
        <v>-1514250</v>
      </c>
      <c r="Q268" s="1">
        <v>-1098678</v>
      </c>
    </row>
    <row r="269" spans="1:17" x14ac:dyDescent="0.25">
      <c r="A269" t="s">
        <v>98</v>
      </c>
      <c r="B269" t="s">
        <v>246</v>
      </c>
      <c r="C269" t="s">
        <v>19</v>
      </c>
      <c r="D269">
        <v>2021</v>
      </c>
      <c r="E269" t="s">
        <v>20</v>
      </c>
      <c r="F269" s="1">
        <v>-1125007</v>
      </c>
      <c r="G269" s="1">
        <v>-1299618</v>
      </c>
      <c r="H269" s="1">
        <v>-1392648</v>
      </c>
      <c r="I269" s="1">
        <v>-2179140</v>
      </c>
      <c r="J269" s="1">
        <v>-1402417</v>
      </c>
      <c r="K269" s="1">
        <v>-1417237</v>
      </c>
      <c r="L269" s="1">
        <v>-1366474</v>
      </c>
      <c r="M269" s="1">
        <v>-1706626</v>
      </c>
      <c r="N269" s="1">
        <v>-1557322</v>
      </c>
      <c r="O269" s="1">
        <v>-802577</v>
      </c>
      <c r="P269" s="1">
        <v>-1970207</v>
      </c>
      <c r="Q269" s="1">
        <v>-1423960</v>
      </c>
    </row>
    <row r="270" spans="1:17" x14ac:dyDescent="0.25">
      <c r="A270" t="s">
        <v>111</v>
      </c>
      <c r="B270" t="s">
        <v>246</v>
      </c>
      <c r="C270" t="s">
        <v>19</v>
      </c>
      <c r="D270">
        <v>2021</v>
      </c>
      <c r="E270" t="s">
        <v>20</v>
      </c>
      <c r="F270" s="1">
        <v>-1892953</v>
      </c>
      <c r="G270" s="1">
        <v>-1758305</v>
      </c>
      <c r="H270" s="1">
        <v>-2114471</v>
      </c>
      <c r="I270" s="1">
        <v>-2948387</v>
      </c>
      <c r="J270" s="1">
        <v>-1767142</v>
      </c>
      <c r="K270" s="1">
        <v>-1705036</v>
      </c>
      <c r="L270" s="1">
        <v>-2010684</v>
      </c>
      <c r="M270" s="1">
        <v>-2567132</v>
      </c>
      <c r="N270" s="1">
        <v>-2136189</v>
      </c>
      <c r="O270" s="1">
        <v>-1232918</v>
      </c>
      <c r="P270" s="1">
        <v>-2637095</v>
      </c>
      <c r="Q270" s="1">
        <v>-2009167</v>
      </c>
    </row>
    <row r="271" spans="1:17" x14ac:dyDescent="0.25">
      <c r="A271" t="s">
        <v>124</v>
      </c>
      <c r="B271" t="s">
        <v>246</v>
      </c>
      <c r="C271" t="s">
        <v>19</v>
      </c>
      <c r="D271">
        <v>2021</v>
      </c>
      <c r="E271" t="s">
        <v>20</v>
      </c>
      <c r="F271" s="1">
        <v>-535336</v>
      </c>
      <c r="G271" s="1">
        <v>-469896</v>
      </c>
      <c r="H271" s="1">
        <v>-589539</v>
      </c>
      <c r="I271" s="1">
        <v>-871134</v>
      </c>
      <c r="J271" s="1">
        <v>-466384</v>
      </c>
      <c r="K271" s="1">
        <v>-548868</v>
      </c>
      <c r="L271" s="1">
        <v>-518774</v>
      </c>
      <c r="M271" s="1">
        <v>-742349</v>
      </c>
      <c r="N271" s="1">
        <v>-717617</v>
      </c>
      <c r="O271" s="1">
        <v>-394682</v>
      </c>
      <c r="P271" s="1">
        <v>-746161</v>
      </c>
      <c r="Q271" s="1">
        <v>-544340</v>
      </c>
    </row>
    <row r="272" spans="1:17" x14ac:dyDescent="0.25">
      <c r="A272" t="s">
        <v>17</v>
      </c>
      <c r="B272" t="s">
        <v>18</v>
      </c>
      <c r="C272" t="s">
        <v>19</v>
      </c>
      <c r="D272">
        <v>2022</v>
      </c>
      <c r="E272" t="s">
        <v>20</v>
      </c>
      <c r="F272" s="1">
        <v>78338286</v>
      </c>
      <c r="G272" s="1">
        <v>58034151</v>
      </c>
      <c r="H272" s="1">
        <v>75874351</v>
      </c>
      <c r="I272" s="1">
        <v>87725417</v>
      </c>
      <c r="J272" s="1">
        <v>84878696</v>
      </c>
      <c r="K272" s="1">
        <v>73990027</v>
      </c>
      <c r="L272" s="1">
        <v>95372852</v>
      </c>
      <c r="M272" s="1">
        <v>83104256</v>
      </c>
      <c r="N272" s="1">
        <v>52883151</v>
      </c>
      <c r="O272" s="1">
        <v>61528451</v>
      </c>
      <c r="P272" s="1">
        <v>91089451</v>
      </c>
      <c r="Q272" s="1">
        <v>87746916</v>
      </c>
    </row>
    <row r="273" spans="1:17" x14ac:dyDescent="0.25">
      <c r="A273" t="s">
        <v>33</v>
      </c>
      <c r="B273" t="s">
        <v>18</v>
      </c>
      <c r="C273" t="s">
        <v>19</v>
      </c>
      <c r="D273">
        <v>2022</v>
      </c>
      <c r="E273" t="s">
        <v>20</v>
      </c>
      <c r="F273" s="1">
        <v>-32377742</v>
      </c>
      <c r="G273" s="1">
        <v>-26379976</v>
      </c>
      <c r="H273" s="1">
        <v>-33823729</v>
      </c>
      <c r="I273" s="1">
        <v>-41186038</v>
      </c>
      <c r="J273" s="1">
        <v>-40605218</v>
      </c>
      <c r="K273" s="1">
        <v>-31555193</v>
      </c>
      <c r="L273" s="1">
        <v>-46768008</v>
      </c>
      <c r="M273" s="1">
        <v>-33951735</v>
      </c>
      <c r="N273" s="1">
        <v>-24520783</v>
      </c>
      <c r="O273" s="1">
        <v>-24743822</v>
      </c>
      <c r="P273" s="1">
        <v>-36760421</v>
      </c>
      <c r="Q273" s="1">
        <v>-43815665</v>
      </c>
    </row>
    <row r="274" spans="1:17" x14ac:dyDescent="0.25">
      <c r="A274" t="s">
        <v>46</v>
      </c>
      <c r="B274" t="s">
        <v>18</v>
      </c>
      <c r="C274" t="s">
        <v>19</v>
      </c>
      <c r="D274">
        <v>2022</v>
      </c>
      <c r="E274" t="s">
        <v>20</v>
      </c>
      <c r="F274" s="1">
        <v>-3477740</v>
      </c>
      <c r="G274" s="1">
        <v>-2612821</v>
      </c>
      <c r="H274" s="1">
        <v>-3043000</v>
      </c>
      <c r="I274" s="1">
        <v>-4206639</v>
      </c>
      <c r="J274" s="1">
        <v>-3635596</v>
      </c>
      <c r="K274" s="1">
        <v>-3390988</v>
      </c>
      <c r="L274" s="1">
        <v>-4751711</v>
      </c>
      <c r="M274" s="1">
        <v>-3385162</v>
      </c>
      <c r="N274" s="1">
        <v>-2396080</v>
      </c>
      <c r="O274" s="1">
        <v>-2929053</v>
      </c>
      <c r="P274" s="1">
        <v>-4196677</v>
      </c>
      <c r="Q274" s="1">
        <v>-3591506</v>
      </c>
    </row>
    <row r="275" spans="1:17" x14ac:dyDescent="0.25">
      <c r="A275" t="s">
        <v>59</v>
      </c>
      <c r="B275" t="s">
        <v>18</v>
      </c>
      <c r="C275" t="s">
        <v>19</v>
      </c>
      <c r="D275">
        <v>2022</v>
      </c>
      <c r="E275" t="s">
        <v>20</v>
      </c>
      <c r="F275" s="1">
        <v>-8777061</v>
      </c>
      <c r="G275" s="1">
        <v>-5956476</v>
      </c>
      <c r="H275" s="1">
        <v>-8788853</v>
      </c>
      <c r="I275" s="1">
        <v>-9995832</v>
      </c>
      <c r="J275" s="1">
        <v>-8550645</v>
      </c>
      <c r="K275" s="1">
        <v>-8956466</v>
      </c>
      <c r="L275" s="1">
        <v>-11183485</v>
      </c>
      <c r="M275" s="1">
        <v>-8871134</v>
      </c>
      <c r="N275" s="1">
        <v>-6351611</v>
      </c>
      <c r="O275" s="1">
        <v>-7670731</v>
      </c>
      <c r="P275" s="1">
        <v>-9827555</v>
      </c>
      <c r="Q275" s="1">
        <v>-9599585</v>
      </c>
    </row>
    <row r="276" spans="1:17" x14ac:dyDescent="0.25">
      <c r="A276" t="s">
        <v>72</v>
      </c>
      <c r="B276" t="s">
        <v>18</v>
      </c>
      <c r="C276" t="s">
        <v>19</v>
      </c>
      <c r="D276">
        <v>2022</v>
      </c>
      <c r="E276" t="s">
        <v>20</v>
      </c>
      <c r="F276" s="1">
        <v>-851217</v>
      </c>
      <c r="G276" s="1">
        <v>-648182</v>
      </c>
      <c r="H276" s="1">
        <v>-827626</v>
      </c>
      <c r="I276" s="1">
        <v>-971146</v>
      </c>
      <c r="J276" s="1">
        <v>-1009775</v>
      </c>
      <c r="K276" s="1">
        <v>-865150</v>
      </c>
      <c r="L276" s="1">
        <v>-1184627</v>
      </c>
      <c r="M276" s="1">
        <v>-992651</v>
      </c>
      <c r="N276" s="1">
        <v>-601399</v>
      </c>
      <c r="O276" s="1">
        <v>-727376</v>
      </c>
      <c r="P276" s="1">
        <v>-1128223</v>
      </c>
      <c r="Q276" s="1">
        <v>-1000127</v>
      </c>
    </row>
    <row r="277" spans="1:17" x14ac:dyDescent="0.25">
      <c r="A277" t="s">
        <v>85</v>
      </c>
      <c r="B277" t="s">
        <v>18</v>
      </c>
      <c r="C277" t="s">
        <v>19</v>
      </c>
      <c r="D277">
        <v>2022</v>
      </c>
      <c r="E277" t="s">
        <v>20</v>
      </c>
      <c r="F277" s="1">
        <v>-3158339</v>
      </c>
      <c r="G277" s="1">
        <v>-2728823</v>
      </c>
      <c r="H277" s="1">
        <v>-3421161</v>
      </c>
      <c r="I277" s="1">
        <v>-4332736</v>
      </c>
      <c r="J277" s="1">
        <v>-4162923</v>
      </c>
      <c r="K277" s="1">
        <v>-3139829</v>
      </c>
      <c r="L277" s="1">
        <v>-4315056</v>
      </c>
      <c r="M277" s="1">
        <v>-3425707</v>
      </c>
      <c r="N277" s="1">
        <v>-2305237</v>
      </c>
      <c r="O277" s="1">
        <v>-2579902</v>
      </c>
      <c r="P277" s="1">
        <v>-4086474</v>
      </c>
      <c r="Q277" s="1">
        <v>-4146068</v>
      </c>
    </row>
    <row r="278" spans="1:17" x14ac:dyDescent="0.25">
      <c r="A278" t="s">
        <v>98</v>
      </c>
      <c r="B278" t="s">
        <v>18</v>
      </c>
      <c r="C278" t="s">
        <v>19</v>
      </c>
      <c r="D278">
        <v>2022</v>
      </c>
      <c r="E278" t="s">
        <v>20</v>
      </c>
      <c r="F278" s="1">
        <v>-4069215</v>
      </c>
      <c r="G278" s="1">
        <v>-3519759</v>
      </c>
      <c r="H278" s="1">
        <v>-4009533</v>
      </c>
      <c r="I278" s="1">
        <v>-4836632</v>
      </c>
      <c r="J278" s="1">
        <v>-5257809</v>
      </c>
      <c r="K278" s="1">
        <v>-4412376</v>
      </c>
      <c r="L278" s="1">
        <v>-4985773</v>
      </c>
      <c r="M278" s="1">
        <v>-4979583</v>
      </c>
      <c r="N278" s="1">
        <v>-2840712</v>
      </c>
      <c r="O278" s="1">
        <v>-3475369</v>
      </c>
      <c r="P278" s="1">
        <v>-4584362</v>
      </c>
      <c r="Q278" s="1">
        <v>-4474219</v>
      </c>
    </row>
    <row r="279" spans="1:17" x14ac:dyDescent="0.25">
      <c r="A279" t="s">
        <v>111</v>
      </c>
      <c r="B279" t="s">
        <v>18</v>
      </c>
      <c r="C279" t="s">
        <v>19</v>
      </c>
      <c r="D279">
        <v>2022</v>
      </c>
      <c r="E279" t="s">
        <v>20</v>
      </c>
      <c r="F279" s="1">
        <v>-6585349</v>
      </c>
      <c r="G279" s="1">
        <v>-4759687</v>
      </c>
      <c r="H279" s="1">
        <v>-6493370</v>
      </c>
      <c r="I279" s="1">
        <v>-6546763</v>
      </c>
      <c r="J279" s="1">
        <v>-6734243</v>
      </c>
      <c r="K279" s="1">
        <v>-6212732</v>
      </c>
      <c r="L279" s="1">
        <v>-8195799</v>
      </c>
      <c r="M279" s="1">
        <v>-6417083</v>
      </c>
      <c r="N279" s="1">
        <v>-4176227</v>
      </c>
      <c r="O279" s="1">
        <v>-5193726</v>
      </c>
      <c r="P279" s="1">
        <v>-6901697</v>
      </c>
      <c r="Q279" s="1">
        <v>-7639360</v>
      </c>
    </row>
    <row r="280" spans="1:17" x14ac:dyDescent="0.25">
      <c r="A280" t="s">
        <v>124</v>
      </c>
      <c r="B280" t="s">
        <v>18</v>
      </c>
      <c r="C280" t="s">
        <v>19</v>
      </c>
      <c r="D280">
        <v>2022</v>
      </c>
      <c r="E280" t="s">
        <v>20</v>
      </c>
      <c r="F280" s="1">
        <v>-1828234</v>
      </c>
      <c r="G280" s="1">
        <v>-1342350</v>
      </c>
      <c r="H280" s="1">
        <v>-1751692</v>
      </c>
      <c r="I280" s="1">
        <v>-2175232</v>
      </c>
      <c r="J280" s="1">
        <v>-1829981</v>
      </c>
      <c r="K280" s="1">
        <v>-1789035</v>
      </c>
      <c r="L280" s="1">
        <v>-1954312</v>
      </c>
      <c r="M280" s="1">
        <v>-2007974</v>
      </c>
      <c r="N280" s="1">
        <v>-1094268</v>
      </c>
      <c r="O280" s="1">
        <v>-1521032</v>
      </c>
      <c r="P280" s="1">
        <v>-1827984</v>
      </c>
      <c r="Q280" s="1">
        <v>-1900742</v>
      </c>
    </row>
    <row r="281" spans="1:17" x14ac:dyDescent="0.25">
      <c r="A281" t="s">
        <v>17</v>
      </c>
      <c r="B281" t="s">
        <v>137</v>
      </c>
      <c r="C281" t="s">
        <v>19</v>
      </c>
      <c r="D281">
        <v>2022</v>
      </c>
      <c r="E281" t="s">
        <v>20</v>
      </c>
      <c r="F281" s="1">
        <v>19584572</v>
      </c>
      <c r="G281" s="1">
        <v>14508538</v>
      </c>
      <c r="H281" s="1">
        <v>17451101</v>
      </c>
      <c r="I281" s="1">
        <v>22808608</v>
      </c>
      <c r="J281" s="1">
        <v>21219674</v>
      </c>
      <c r="K281" s="1">
        <v>19977307</v>
      </c>
      <c r="L281" s="1">
        <v>21935756</v>
      </c>
      <c r="M281" s="1">
        <v>24931277</v>
      </c>
      <c r="N281" s="1">
        <v>15336114</v>
      </c>
      <c r="O281" s="1">
        <v>13536259</v>
      </c>
      <c r="P281" s="1">
        <v>26415941</v>
      </c>
      <c r="Q281" s="1">
        <v>20181791</v>
      </c>
    </row>
    <row r="282" spans="1:17" x14ac:dyDescent="0.25">
      <c r="A282" t="s">
        <v>33</v>
      </c>
      <c r="B282" t="s">
        <v>137</v>
      </c>
      <c r="C282" t="s">
        <v>19</v>
      </c>
      <c r="D282">
        <v>2022</v>
      </c>
      <c r="E282" t="s">
        <v>20</v>
      </c>
      <c r="F282" s="1">
        <v>-8362230</v>
      </c>
      <c r="G282" s="1">
        <v>-6091621</v>
      </c>
      <c r="H282" s="1">
        <v>-8316059</v>
      </c>
      <c r="I282" s="1">
        <v>-10159328</v>
      </c>
      <c r="J282" s="1">
        <v>-8624806</v>
      </c>
      <c r="K282" s="1">
        <v>-9693159</v>
      </c>
      <c r="L282" s="1">
        <v>-9579056</v>
      </c>
      <c r="M282" s="1">
        <v>-9973478</v>
      </c>
      <c r="N282" s="1">
        <v>-6228310</v>
      </c>
      <c r="O282" s="1">
        <v>-6023754</v>
      </c>
      <c r="P282" s="1">
        <v>-10593290</v>
      </c>
      <c r="Q282" s="1">
        <v>-8974298</v>
      </c>
    </row>
    <row r="283" spans="1:17" x14ac:dyDescent="0.25">
      <c r="A283" t="s">
        <v>46</v>
      </c>
      <c r="B283" t="s">
        <v>137</v>
      </c>
      <c r="C283" t="s">
        <v>19</v>
      </c>
      <c r="D283">
        <v>2022</v>
      </c>
      <c r="E283" t="s">
        <v>20</v>
      </c>
      <c r="F283" s="1">
        <v>-915086</v>
      </c>
      <c r="G283" s="1">
        <v>-612941</v>
      </c>
      <c r="H283" s="1">
        <v>-823113</v>
      </c>
      <c r="I283" s="1">
        <v>-916944</v>
      </c>
      <c r="J283" s="1">
        <v>-880691</v>
      </c>
      <c r="K283" s="1">
        <v>-867181</v>
      </c>
      <c r="L283" s="1">
        <v>-960417</v>
      </c>
      <c r="M283" s="1">
        <v>-1047426</v>
      </c>
      <c r="N283" s="1">
        <v>-623688</v>
      </c>
      <c r="O283" s="1">
        <v>-675831</v>
      </c>
      <c r="P283" s="1">
        <v>-1132922</v>
      </c>
      <c r="Q283" s="1">
        <v>-970183</v>
      </c>
    </row>
    <row r="284" spans="1:17" x14ac:dyDescent="0.25">
      <c r="A284" t="s">
        <v>59</v>
      </c>
      <c r="B284" t="s">
        <v>137</v>
      </c>
      <c r="C284" t="s">
        <v>19</v>
      </c>
      <c r="D284">
        <v>2022</v>
      </c>
      <c r="E284" t="s">
        <v>20</v>
      </c>
      <c r="F284" s="1">
        <v>-2065945</v>
      </c>
      <c r="G284" s="1">
        <v>-1474640</v>
      </c>
      <c r="H284" s="1">
        <v>-2117096</v>
      </c>
      <c r="I284" s="1">
        <v>-2790604</v>
      </c>
      <c r="J284" s="1">
        <v>-2540908</v>
      </c>
      <c r="K284" s="1">
        <v>-2325558</v>
      </c>
      <c r="L284" s="1">
        <v>-2387390</v>
      </c>
      <c r="M284" s="1">
        <v>-3056599</v>
      </c>
      <c r="N284" s="1">
        <v>-1798103</v>
      </c>
      <c r="O284" s="1">
        <v>-1677834</v>
      </c>
      <c r="P284" s="1">
        <v>-3256778</v>
      </c>
      <c r="Q284" s="1">
        <v>-2424353</v>
      </c>
    </row>
    <row r="285" spans="1:17" x14ac:dyDescent="0.25">
      <c r="A285" t="s">
        <v>72</v>
      </c>
      <c r="B285" t="s">
        <v>137</v>
      </c>
      <c r="C285" t="s">
        <v>19</v>
      </c>
      <c r="D285">
        <v>2022</v>
      </c>
      <c r="E285" t="s">
        <v>20</v>
      </c>
      <c r="F285" s="1">
        <v>-240447</v>
      </c>
      <c r="G285" s="1">
        <v>-157072</v>
      </c>
      <c r="H285" s="1">
        <v>-183016</v>
      </c>
      <c r="I285" s="1">
        <v>-241630</v>
      </c>
      <c r="J285" s="1">
        <v>-239007</v>
      </c>
      <c r="K285" s="1">
        <v>-238586</v>
      </c>
      <c r="L285" s="1">
        <v>-266862</v>
      </c>
      <c r="M285" s="1">
        <v>-274476</v>
      </c>
      <c r="N285" s="1">
        <v>-188419</v>
      </c>
      <c r="O285" s="1">
        <v>-144601</v>
      </c>
      <c r="P285" s="1">
        <v>-275592</v>
      </c>
      <c r="Q285" s="1">
        <v>-214592</v>
      </c>
    </row>
    <row r="286" spans="1:17" x14ac:dyDescent="0.25">
      <c r="A286" t="s">
        <v>85</v>
      </c>
      <c r="B286" t="s">
        <v>137</v>
      </c>
      <c r="C286" t="s">
        <v>19</v>
      </c>
      <c r="D286">
        <v>2022</v>
      </c>
      <c r="E286" t="s">
        <v>20</v>
      </c>
      <c r="F286" s="1">
        <v>-796397</v>
      </c>
      <c r="G286" s="1">
        <v>-610923</v>
      </c>
      <c r="H286" s="1">
        <v>-729783</v>
      </c>
      <c r="I286" s="1">
        <v>-913075</v>
      </c>
      <c r="J286" s="1">
        <v>-1012763</v>
      </c>
      <c r="K286" s="1">
        <v>-882471</v>
      </c>
      <c r="L286" s="1">
        <v>-1093311</v>
      </c>
      <c r="M286" s="1">
        <v>-1137735</v>
      </c>
      <c r="N286" s="1">
        <v>-686706</v>
      </c>
      <c r="O286" s="1">
        <v>-582618</v>
      </c>
      <c r="P286" s="1">
        <v>-1127220</v>
      </c>
      <c r="Q286" s="1">
        <v>-876587</v>
      </c>
    </row>
    <row r="287" spans="1:17" x14ac:dyDescent="0.25">
      <c r="A287" t="s">
        <v>98</v>
      </c>
      <c r="B287" t="s">
        <v>137</v>
      </c>
      <c r="C287" t="s">
        <v>19</v>
      </c>
      <c r="D287">
        <v>2022</v>
      </c>
      <c r="E287" t="s">
        <v>20</v>
      </c>
      <c r="F287" s="1">
        <v>-1199233</v>
      </c>
      <c r="G287" s="1">
        <v>-811310</v>
      </c>
      <c r="H287" s="1">
        <v>-900254</v>
      </c>
      <c r="I287" s="1">
        <v>-1164976</v>
      </c>
      <c r="J287" s="1">
        <v>-1151854</v>
      </c>
      <c r="K287" s="1">
        <v>-1034607</v>
      </c>
      <c r="L287" s="1">
        <v>-1285049</v>
      </c>
      <c r="M287" s="1">
        <v>-1518350</v>
      </c>
      <c r="N287" s="1">
        <v>-866477</v>
      </c>
      <c r="O287" s="1">
        <v>-705238</v>
      </c>
      <c r="P287" s="1">
        <v>-1549744</v>
      </c>
      <c r="Q287" s="1">
        <v>-1249787</v>
      </c>
    </row>
    <row r="288" spans="1:17" x14ac:dyDescent="0.25">
      <c r="A288" t="s">
        <v>111</v>
      </c>
      <c r="B288" t="s">
        <v>137</v>
      </c>
      <c r="C288" t="s">
        <v>19</v>
      </c>
      <c r="D288">
        <v>2022</v>
      </c>
      <c r="E288" t="s">
        <v>20</v>
      </c>
      <c r="F288" s="1">
        <v>-1445011</v>
      </c>
      <c r="G288" s="1">
        <v>-1126211</v>
      </c>
      <c r="H288" s="1">
        <v>-1306570</v>
      </c>
      <c r="I288" s="1">
        <v>-1839960</v>
      </c>
      <c r="J288" s="1">
        <v>-1539232</v>
      </c>
      <c r="K288" s="1">
        <v>-1482785</v>
      </c>
      <c r="L288" s="1">
        <v>-1588028</v>
      </c>
      <c r="M288" s="1">
        <v>-1880876</v>
      </c>
      <c r="N288" s="1">
        <v>-1288625</v>
      </c>
      <c r="O288" s="1">
        <v>-1107308</v>
      </c>
      <c r="P288" s="1">
        <v>-2083925</v>
      </c>
      <c r="Q288" s="1">
        <v>-1761373</v>
      </c>
    </row>
    <row r="289" spans="1:17" x14ac:dyDescent="0.25">
      <c r="A289" t="s">
        <v>124</v>
      </c>
      <c r="B289" t="s">
        <v>137</v>
      </c>
      <c r="C289" t="s">
        <v>19</v>
      </c>
      <c r="D289">
        <v>2022</v>
      </c>
      <c r="E289" t="s">
        <v>20</v>
      </c>
      <c r="F289" s="1">
        <v>-420494</v>
      </c>
      <c r="G289" s="1">
        <v>-304699</v>
      </c>
      <c r="H289" s="1">
        <v>-395657</v>
      </c>
      <c r="I289" s="1">
        <v>-479567</v>
      </c>
      <c r="J289" s="1">
        <v>-522262</v>
      </c>
      <c r="K289" s="1">
        <v>-404189</v>
      </c>
      <c r="L289" s="1">
        <v>-497618</v>
      </c>
      <c r="M289" s="1">
        <v>-499475</v>
      </c>
      <c r="N289" s="1">
        <v>-321370</v>
      </c>
      <c r="O289" s="1">
        <v>-275373</v>
      </c>
      <c r="P289" s="1">
        <v>-589065</v>
      </c>
      <c r="Q289" s="1">
        <v>-494276</v>
      </c>
    </row>
    <row r="290" spans="1:17" x14ac:dyDescent="0.25">
      <c r="A290" t="s">
        <v>17</v>
      </c>
      <c r="B290" t="s">
        <v>246</v>
      </c>
      <c r="C290" t="s">
        <v>19</v>
      </c>
      <c r="D290">
        <v>2022</v>
      </c>
      <c r="E290" t="s">
        <v>20</v>
      </c>
      <c r="F290" s="1">
        <v>30551932</v>
      </c>
      <c r="G290" s="1">
        <v>19731611</v>
      </c>
      <c r="H290" s="1">
        <v>24279792</v>
      </c>
      <c r="I290" s="1">
        <v>35090167</v>
      </c>
      <c r="J290" s="1">
        <v>26312396</v>
      </c>
      <c r="K290" s="1">
        <v>25896509</v>
      </c>
      <c r="L290" s="1">
        <v>31473041</v>
      </c>
      <c r="M290" s="1">
        <v>27424404</v>
      </c>
      <c r="N290" s="1">
        <v>21153260</v>
      </c>
      <c r="O290" s="1">
        <v>24611380</v>
      </c>
      <c r="P290" s="1">
        <v>30059519</v>
      </c>
      <c r="Q290" s="1">
        <v>30711421</v>
      </c>
    </row>
    <row r="291" spans="1:17" x14ac:dyDescent="0.25">
      <c r="A291" t="s">
        <v>33</v>
      </c>
      <c r="B291" t="s">
        <v>246</v>
      </c>
      <c r="C291" t="s">
        <v>19</v>
      </c>
      <c r="D291">
        <v>2022</v>
      </c>
      <c r="E291" t="s">
        <v>20</v>
      </c>
      <c r="F291" s="1">
        <v>-13819091</v>
      </c>
      <c r="G291" s="1">
        <v>-9286529</v>
      </c>
      <c r="H291" s="1">
        <v>-10933750</v>
      </c>
      <c r="I291" s="1">
        <v>-15827962</v>
      </c>
      <c r="J291" s="1">
        <v>-12543885</v>
      </c>
      <c r="K291" s="1">
        <v>-11801803</v>
      </c>
      <c r="L291" s="1">
        <v>-15410493</v>
      </c>
      <c r="M291" s="1">
        <v>-12281930</v>
      </c>
      <c r="N291" s="1">
        <v>-8667400</v>
      </c>
      <c r="O291" s="1">
        <v>-10416735</v>
      </c>
      <c r="P291" s="1">
        <v>-12874137</v>
      </c>
      <c r="Q291" s="1">
        <v>-15312570</v>
      </c>
    </row>
    <row r="292" spans="1:17" x14ac:dyDescent="0.25">
      <c r="A292" t="s">
        <v>46</v>
      </c>
      <c r="B292" t="s">
        <v>246</v>
      </c>
      <c r="C292" t="s">
        <v>19</v>
      </c>
      <c r="D292">
        <v>2022</v>
      </c>
      <c r="E292" t="s">
        <v>20</v>
      </c>
      <c r="F292" s="1">
        <v>-1369961</v>
      </c>
      <c r="G292" s="1">
        <v>-942250</v>
      </c>
      <c r="H292" s="1">
        <v>-1067439</v>
      </c>
      <c r="I292" s="1">
        <v>-1630125</v>
      </c>
      <c r="J292" s="1">
        <v>-1266063</v>
      </c>
      <c r="K292" s="1">
        <v>-1202899</v>
      </c>
      <c r="L292" s="1">
        <v>-1418412</v>
      </c>
      <c r="M292" s="1">
        <v>-1366956</v>
      </c>
      <c r="N292" s="1">
        <v>-922278</v>
      </c>
      <c r="O292" s="1">
        <v>-1025165</v>
      </c>
      <c r="P292" s="1">
        <v>-1394203</v>
      </c>
      <c r="Q292" s="1">
        <v>-1252426</v>
      </c>
    </row>
    <row r="293" spans="1:17" x14ac:dyDescent="0.25">
      <c r="A293" t="s">
        <v>59</v>
      </c>
      <c r="B293" t="s">
        <v>246</v>
      </c>
      <c r="C293" t="s">
        <v>19</v>
      </c>
      <c r="D293">
        <v>2022</v>
      </c>
      <c r="E293" t="s">
        <v>20</v>
      </c>
      <c r="F293" s="1">
        <v>-3344503</v>
      </c>
      <c r="G293" s="1">
        <v>-2300612</v>
      </c>
      <c r="H293" s="1">
        <v>-2595976</v>
      </c>
      <c r="I293" s="1">
        <v>-3778056</v>
      </c>
      <c r="J293" s="1">
        <v>-3167287</v>
      </c>
      <c r="K293" s="1">
        <v>-2947517</v>
      </c>
      <c r="L293" s="1">
        <v>-3546969</v>
      </c>
      <c r="M293" s="1">
        <v>-2816091</v>
      </c>
      <c r="N293" s="1">
        <v>-2552955</v>
      </c>
      <c r="O293" s="1">
        <v>-2506235</v>
      </c>
      <c r="P293" s="1">
        <v>-3473277</v>
      </c>
      <c r="Q293" s="1">
        <v>-3338330</v>
      </c>
    </row>
    <row r="294" spans="1:17" x14ac:dyDescent="0.25">
      <c r="A294" t="s">
        <v>72</v>
      </c>
      <c r="B294" t="s">
        <v>246</v>
      </c>
      <c r="C294" t="s">
        <v>19</v>
      </c>
      <c r="D294">
        <v>2022</v>
      </c>
      <c r="E294" t="s">
        <v>20</v>
      </c>
      <c r="F294" s="1">
        <v>-338744</v>
      </c>
      <c r="G294" s="1">
        <v>-244628</v>
      </c>
      <c r="H294" s="1">
        <v>-271723</v>
      </c>
      <c r="I294" s="1">
        <v>-354541</v>
      </c>
      <c r="J294" s="1">
        <v>-300962</v>
      </c>
      <c r="K294" s="1">
        <v>-260911</v>
      </c>
      <c r="L294" s="1">
        <v>-327018</v>
      </c>
      <c r="M294" s="1">
        <v>-336207</v>
      </c>
      <c r="N294" s="1">
        <v>-259047</v>
      </c>
      <c r="O294" s="1">
        <v>-300466</v>
      </c>
      <c r="P294" s="1">
        <v>-322986</v>
      </c>
      <c r="Q294" s="1">
        <v>-313283</v>
      </c>
    </row>
    <row r="295" spans="1:17" x14ac:dyDescent="0.25">
      <c r="A295" t="s">
        <v>85</v>
      </c>
      <c r="B295" t="s">
        <v>246</v>
      </c>
      <c r="C295" t="s">
        <v>19</v>
      </c>
      <c r="D295">
        <v>2022</v>
      </c>
      <c r="E295" t="s">
        <v>20</v>
      </c>
      <c r="F295" s="1">
        <v>-1468744</v>
      </c>
      <c r="G295" s="1">
        <v>-973887</v>
      </c>
      <c r="H295" s="1">
        <v>-1032242</v>
      </c>
      <c r="I295" s="1">
        <v>-1717271</v>
      </c>
      <c r="J295" s="1">
        <v>-1287760</v>
      </c>
      <c r="K295" s="1">
        <v>-1206283</v>
      </c>
      <c r="L295" s="1">
        <v>-1470777</v>
      </c>
      <c r="M295" s="1">
        <v>-1246641</v>
      </c>
      <c r="N295" s="1">
        <v>-1025992</v>
      </c>
      <c r="O295" s="1">
        <v>-1104742</v>
      </c>
      <c r="P295" s="1">
        <v>-1379202</v>
      </c>
      <c r="Q295" s="1">
        <v>-1486638</v>
      </c>
    </row>
    <row r="296" spans="1:17" x14ac:dyDescent="0.25">
      <c r="A296" t="s">
        <v>98</v>
      </c>
      <c r="B296" t="s">
        <v>246</v>
      </c>
      <c r="C296" t="s">
        <v>19</v>
      </c>
      <c r="D296">
        <v>2022</v>
      </c>
      <c r="E296" t="s">
        <v>20</v>
      </c>
      <c r="F296" s="1">
        <v>-1633292</v>
      </c>
      <c r="G296" s="1">
        <v>-1089178</v>
      </c>
      <c r="H296" s="1">
        <v>-1472323</v>
      </c>
      <c r="I296" s="1">
        <v>-2057777</v>
      </c>
      <c r="J296" s="1">
        <v>-1473412</v>
      </c>
      <c r="K296" s="1">
        <v>-1538962</v>
      </c>
      <c r="L296" s="1">
        <v>-1683014</v>
      </c>
      <c r="M296" s="1">
        <v>-1385482</v>
      </c>
      <c r="N296" s="1">
        <v>-1129867</v>
      </c>
      <c r="O296" s="1">
        <v>-1300291</v>
      </c>
      <c r="P296" s="1">
        <v>-1689964</v>
      </c>
      <c r="Q296" s="1">
        <v>-1833600</v>
      </c>
    </row>
    <row r="297" spans="1:17" x14ac:dyDescent="0.25">
      <c r="A297" t="s">
        <v>111</v>
      </c>
      <c r="B297" t="s">
        <v>246</v>
      </c>
      <c r="C297" t="s">
        <v>19</v>
      </c>
      <c r="D297">
        <v>2022</v>
      </c>
      <c r="E297" t="s">
        <v>20</v>
      </c>
      <c r="F297" s="1">
        <v>-2276556</v>
      </c>
      <c r="G297" s="1">
        <v>-1464050</v>
      </c>
      <c r="H297" s="1">
        <v>-2030413</v>
      </c>
      <c r="I297" s="1">
        <v>-2759580</v>
      </c>
      <c r="J297" s="1">
        <v>-2279559</v>
      </c>
      <c r="K297" s="1">
        <v>-2087858</v>
      </c>
      <c r="L297" s="1">
        <v>-2509070</v>
      </c>
      <c r="M297" s="1">
        <v>-2137231</v>
      </c>
      <c r="N297" s="1">
        <v>-1498973</v>
      </c>
      <c r="O297" s="1">
        <v>-2006400</v>
      </c>
      <c r="P297" s="1">
        <v>-2628526</v>
      </c>
      <c r="Q297" s="1">
        <v>-2421145</v>
      </c>
    </row>
    <row r="298" spans="1:17" x14ac:dyDescent="0.25">
      <c r="A298" t="s">
        <v>124</v>
      </c>
      <c r="B298" t="s">
        <v>246</v>
      </c>
      <c r="C298" t="s">
        <v>19</v>
      </c>
      <c r="D298">
        <v>2022</v>
      </c>
      <c r="E298" t="s">
        <v>20</v>
      </c>
      <c r="F298" s="1">
        <v>-661654</v>
      </c>
      <c r="G298" s="1">
        <v>-401978</v>
      </c>
      <c r="H298" s="1">
        <v>-494551</v>
      </c>
      <c r="I298" s="1">
        <v>-729508</v>
      </c>
      <c r="J298" s="1">
        <v>-547250</v>
      </c>
      <c r="K298" s="1">
        <v>-536085</v>
      </c>
      <c r="L298" s="1">
        <v>-699474</v>
      </c>
      <c r="M298" s="1">
        <v>-582080</v>
      </c>
      <c r="N298" s="1">
        <v>-490459</v>
      </c>
      <c r="O298" s="1">
        <v>-554075</v>
      </c>
      <c r="P298" s="1">
        <v>-629658</v>
      </c>
      <c r="Q298" s="1">
        <v>-720295</v>
      </c>
    </row>
    <row r="299" spans="1:17" x14ac:dyDescent="0.25">
      <c r="A299" t="s">
        <v>17</v>
      </c>
      <c r="B299" t="s">
        <v>18</v>
      </c>
      <c r="C299" t="s">
        <v>19</v>
      </c>
      <c r="D299">
        <v>2023</v>
      </c>
      <c r="E299" t="s">
        <v>3593</v>
      </c>
      <c r="F299" s="1">
        <v>89862727</v>
      </c>
      <c r="G299" s="1">
        <v>99687807</v>
      </c>
      <c r="H299" s="1">
        <v>99378570</v>
      </c>
      <c r="I299" s="1">
        <v>55271910</v>
      </c>
      <c r="J299" s="1">
        <v>83758431</v>
      </c>
      <c r="K299" s="1">
        <v>51637163</v>
      </c>
      <c r="L299" s="1">
        <v>76348472</v>
      </c>
      <c r="M299" s="1">
        <v>66086281</v>
      </c>
      <c r="N299" s="1">
        <v>80081331</v>
      </c>
      <c r="O299" s="1">
        <v>83886832</v>
      </c>
      <c r="P299" s="1">
        <v>95750606</v>
      </c>
      <c r="Q299" s="1">
        <v>87036633</v>
      </c>
    </row>
    <row r="300" spans="1:17" x14ac:dyDescent="0.25">
      <c r="A300" t="s">
        <v>33</v>
      </c>
      <c r="B300" t="s">
        <v>18</v>
      </c>
      <c r="C300" t="s">
        <v>19</v>
      </c>
      <c r="D300">
        <v>2023</v>
      </c>
      <c r="E300" t="s">
        <v>3593</v>
      </c>
      <c r="F300" s="1">
        <v>-39040130</v>
      </c>
      <c r="G300" s="1">
        <v>-39921367</v>
      </c>
      <c r="H300" s="1">
        <v>-45671498</v>
      </c>
      <c r="I300" s="1">
        <v>-25801859</v>
      </c>
      <c r="J300" s="1">
        <v>-39706126</v>
      </c>
      <c r="K300" s="1">
        <v>-24992558</v>
      </c>
      <c r="L300" s="1">
        <v>-31073960</v>
      </c>
      <c r="M300" s="1">
        <v>-27470867</v>
      </c>
      <c r="N300" s="1">
        <v>-33718513</v>
      </c>
      <c r="O300" s="1">
        <v>-35019709</v>
      </c>
      <c r="P300" s="1">
        <v>-45131670</v>
      </c>
      <c r="Q300" s="1">
        <v>-36256184</v>
      </c>
    </row>
    <row r="301" spans="1:17" x14ac:dyDescent="0.25">
      <c r="A301" t="s">
        <v>46</v>
      </c>
      <c r="B301" t="s">
        <v>18</v>
      </c>
      <c r="C301" t="s">
        <v>19</v>
      </c>
      <c r="D301">
        <v>2023</v>
      </c>
      <c r="E301" t="s">
        <v>3593</v>
      </c>
      <c r="F301" s="1">
        <v>-4014208</v>
      </c>
      <c r="G301" s="1">
        <v>-4730507</v>
      </c>
      <c r="H301" s="1">
        <v>-4051116</v>
      </c>
      <c r="I301" s="1">
        <v>-2388743</v>
      </c>
      <c r="J301" s="1">
        <v>-3788314</v>
      </c>
      <c r="K301" s="1">
        <v>-2165366</v>
      </c>
      <c r="L301" s="1">
        <v>-3369016</v>
      </c>
      <c r="M301" s="1">
        <v>-2871769</v>
      </c>
      <c r="N301" s="1">
        <v>-3799113</v>
      </c>
      <c r="O301" s="1">
        <v>-3974617</v>
      </c>
      <c r="P301" s="1">
        <v>-4757153</v>
      </c>
      <c r="Q301" s="1">
        <v>-3920259</v>
      </c>
    </row>
    <row r="302" spans="1:17" x14ac:dyDescent="0.25">
      <c r="A302" t="s">
        <v>59</v>
      </c>
      <c r="B302" t="s">
        <v>18</v>
      </c>
      <c r="C302" t="s">
        <v>19</v>
      </c>
      <c r="D302">
        <v>2023</v>
      </c>
      <c r="E302" t="s">
        <v>3593</v>
      </c>
      <c r="F302" s="1">
        <v>-11164524</v>
      </c>
      <c r="G302" s="1">
        <v>-11563467</v>
      </c>
      <c r="H302" s="1">
        <v>-10590962</v>
      </c>
      <c r="I302" s="1">
        <v>-6628891</v>
      </c>
      <c r="J302" s="1">
        <v>-10201147</v>
      </c>
      <c r="K302" s="1">
        <v>-6336226</v>
      </c>
      <c r="L302" s="1">
        <v>-8308362</v>
      </c>
      <c r="M302" s="1">
        <v>-8049766</v>
      </c>
      <c r="N302" s="1">
        <v>-9552167</v>
      </c>
      <c r="O302" s="1">
        <v>-9069604</v>
      </c>
      <c r="P302" s="1">
        <v>-11039826</v>
      </c>
      <c r="Q302" s="1">
        <v>-9218680</v>
      </c>
    </row>
    <row r="303" spans="1:17" x14ac:dyDescent="0.25">
      <c r="A303" t="s">
        <v>72</v>
      </c>
      <c r="B303" t="s">
        <v>18</v>
      </c>
      <c r="C303" t="s">
        <v>19</v>
      </c>
      <c r="D303">
        <v>2023</v>
      </c>
      <c r="E303" t="s">
        <v>3593</v>
      </c>
      <c r="F303" s="1">
        <v>-903966</v>
      </c>
      <c r="G303" s="1">
        <v>-1205019</v>
      </c>
      <c r="H303" s="1">
        <v>-1010356</v>
      </c>
      <c r="I303" s="1">
        <v>-636949</v>
      </c>
      <c r="J303" s="1">
        <v>-1015796</v>
      </c>
      <c r="K303" s="1">
        <v>-595479</v>
      </c>
      <c r="L303" s="1">
        <v>-766242</v>
      </c>
      <c r="M303" s="1">
        <v>-750665</v>
      </c>
      <c r="N303" s="1">
        <v>-951950</v>
      </c>
      <c r="O303" s="1">
        <v>-1022303</v>
      </c>
      <c r="P303" s="1">
        <v>-1058471</v>
      </c>
      <c r="Q303" s="1">
        <v>-1058724</v>
      </c>
    </row>
    <row r="304" spans="1:17" x14ac:dyDescent="0.25">
      <c r="A304" t="s">
        <v>85</v>
      </c>
      <c r="B304" t="s">
        <v>18</v>
      </c>
      <c r="C304" t="s">
        <v>19</v>
      </c>
      <c r="D304">
        <v>2023</v>
      </c>
      <c r="E304" t="s">
        <v>3593</v>
      </c>
      <c r="F304" s="1">
        <v>-3929016</v>
      </c>
      <c r="G304" s="1">
        <v>-4147710</v>
      </c>
      <c r="H304" s="1">
        <v>-4445473</v>
      </c>
      <c r="I304" s="1">
        <v>-2698906</v>
      </c>
      <c r="J304" s="1">
        <v>-3896549</v>
      </c>
      <c r="K304" s="1">
        <v>-2130630</v>
      </c>
      <c r="L304" s="1">
        <v>-3614931</v>
      </c>
      <c r="M304" s="1">
        <v>-2980311</v>
      </c>
      <c r="N304" s="1">
        <v>-3888537</v>
      </c>
      <c r="O304" s="1">
        <v>-3741844</v>
      </c>
      <c r="P304" s="1">
        <v>-4366391</v>
      </c>
      <c r="Q304" s="1">
        <v>-3894310</v>
      </c>
    </row>
    <row r="305" spans="1:17" x14ac:dyDescent="0.25">
      <c r="A305" t="s">
        <v>98</v>
      </c>
      <c r="B305" t="s">
        <v>18</v>
      </c>
      <c r="C305" t="s">
        <v>19</v>
      </c>
      <c r="D305">
        <v>2023</v>
      </c>
      <c r="E305" t="s">
        <v>3593</v>
      </c>
      <c r="F305" s="1">
        <v>-5487234</v>
      </c>
      <c r="G305" s="1">
        <v>-6089746</v>
      </c>
      <c r="H305" s="1">
        <v>-5750018</v>
      </c>
      <c r="I305" s="1">
        <v>-3304967</v>
      </c>
      <c r="J305" s="1">
        <v>-4958093</v>
      </c>
      <c r="K305" s="1">
        <v>-2792253</v>
      </c>
      <c r="L305" s="1">
        <v>-4640076</v>
      </c>
      <c r="M305" s="1">
        <v>-3464963</v>
      </c>
      <c r="N305" s="1">
        <v>-4767705</v>
      </c>
      <c r="O305" s="1">
        <v>-4724399</v>
      </c>
      <c r="P305" s="1">
        <v>-5050221</v>
      </c>
      <c r="Q305" s="1">
        <v>-4982632</v>
      </c>
    </row>
    <row r="306" spans="1:17" x14ac:dyDescent="0.25">
      <c r="A306" t="s">
        <v>111</v>
      </c>
      <c r="B306" t="s">
        <v>18</v>
      </c>
      <c r="C306" t="s">
        <v>19</v>
      </c>
      <c r="D306">
        <v>2023</v>
      </c>
      <c r="E306" t="s">
        <v>3593</v>
      </c>
      <c r="F306" s="1">
        <v>-7158940</v>
      </c>
      <c r="G306" s="1">
        <v>-7286160</v>
      </c>
      <c r="H306" s="1">
        <v>-7691904</v>
      </c>
      <c r="I306" s="1">
        <v>-4033310</v>
      </c>
      <c r="J306" s="1">
        <v>-6604421</v>
      </c>
      <c r="K306" s="1">
        <v>-3616980</v>
      </c>
      <c r="L306" s="1">
        <v>-5679051</v>
      </c>
      <c r="M306" s="1">
        <v>-5089930</v>
      </c>
      <c r="N306" s="1">
        <v>-5618855</v>
      </c>
      <c r="O306" s="1">
        <v>-5999913</v>
      </c>
      <c r="P306" s="1">
        <v>-7841981</v>
      </c>
      <c r="Q306" s="1">
        <v>-6140271</v>
      </c>
    </row>
    <row r="307" spans="1:17" x14ac:dyDescent="0.25">
      <c r="A307" t="s">
        <v>124</v>
      </c>
      <c r="B307" t="s">
        <v>18</v>
      </c>
      <c r="C307" t="s">
        <v>19</v>
      </c>
      <c r="D307">
        <v>2023</v>
      </c>
      <c r="E307" t="s">
        <v>3593</v>
      </c>
      <c r="F307" s="1">
        <v>-1991503</v>
      </c>
      <c r="G307" s="1">
        <v>-2443588</v>
      </c>
      <c r="H307" s="1">
        <v>-2092138</v>
      </c>
      <c r="I307" s="1">
        <v>-1127262</v>
      </c>
      <c r="J307" s="1">
        <v>-2079479</v>
      </c>
      <c r="K307" s="1">
        <v>-1036044</v>
      </c>
      <c r="L307" s="1">
        <v>-1616405</v>
      </c>
      <c r="M307" s="1">
        <v>-1643097</v>
      </c>
      <c r="N307" s="1">
        <v>-1843345</v>
      </c>
      <c r="O307" s="1">
        <v>-1693056</v>
      </c>
      <c r="P307" s="1">
        <v>-2018243</v>
      </c>
      <c r="Q307" s="1">
        <v>-2002915</v>
      </c>
    </row>
    <row r="308" spans="1:17" x14ac:dyDescent="0.25">
      <c r="A308" t="s">
        <v>17</v>
      </c>
      <c r="B308" t="s">
        <v>137</v>
      </c>
      <c r="C308" t="s">
        <v>19</v>
      </c>
      <c r="D308">
        <v>2023</v>
      </c>
      <c r="E308" t="s">
        <v>3593</v>
      </c>
      <c r="F308" s="1">
        <v>23364309</v>
      </c>
      <c r="G308" s="1">
        <v>21931318</v>
      </c>
      <c r="H308" s="1">
        <v>19875714</v>
      </c>
      <c r="I308" s="1">
        <v>14923416</v>
      </c>
      <c r="J308" s="1">
        <v>20102023</v>
      </c>
      <c r="K308" s="1">
        <v>14974777</v>
      </c>
      <c r="L308" s="1">
        <v>15269694</v>
      </c>
      <c r="M308" s="1">
        <v>17843296</v>
      </c>
      <c r="N308" s="1">
        <v>20821146</v>
      </c>
      <c r="O308" s="1">
        <v>18455103</v>
      </c>
      <c r="P308" s="1">
        <v>28725182</v>
      </c>
      <c r="Q308" s="1">
        <v>23499891</v>
      </c>
    </row>
    <row r="309" spans="1:17" x14ac:dyDescent="0.25">
      <c r="A309" t="s">
        <v>33</v>
      </c>
      <c r="B309" t="s">
        <v>137</v>
      </c>
      <c r="C309" t="s">
        <v>19</v>
      </c>
      <c r="D309">
        <v>2023</v>
      </c>
      <c r="E309" t="s">
        <v>3593</v>
      </c>
      <c r="F309" s="1">
        <v>-9770870</v>
      </c>
      <c r="G309" s="1">
        <v>-9977447</v>
      </c>
      <c r="H309" s="1">
        <v>-9318571</v>
      </c>
      <c r="I309" s="1">
        <v>-7177432</v>
      </c>
      <c r="J309" s="1">
        <v>-10040815</v>
      </c>
      <c r="K309" s="1">
        <v>-6705472</v>
      </c>
      <c r="L309" s="1">
        <v>-6527053</v>
      </c>
      <c r="M309" s="1">
        <v>-7338883</v>
      </c>
      <c r="N309" s="1">
        <v>-8598615</v>
      </c>
      <c r="O309" s="1">
        <v>-8754005</v>
      </c>
      <c r="P309" s="1">
        <v>-12960586</v>
      </c>
      <c r="Q309" s="1">
        <v>-10440153</v>
      </c>
    </row>
    <row r="310" spans="1:17" x14ac:dyDescent="0.25">
      <c r="A310" t="s">
        <v>46</v>
      </c>
      <c r="B310" t="s">
        <v>137</v>
      </c>
      <c r="C310" t="s">
        <v>19</v>
      </c>
      <c r="D310">
        <v>2023</v>
      </c>
      <c r="E310" t="s">
        <v>3593</v>
      </c>
      <c r="F310" s="1">
        <v>-998448</v>
      </c>
      <c r="G310" s="1">
        <v>-906026</v>
      </c>
      <c r="H310" s="1">
        <v>-816425</v>
      </c>
      <c r="I310" s="1">
        <v>-657707</v>
      </c>
      <c r="J310" s="1">
        <v>-898385</v>
      </c>
      <c r="K310" s="1">
        <v>-723954</v>
      </c>
      <c r="L310" s="1">
        <v>-621806</v>
      </c>
      <c r="M310" s="1">
        <v>-778231</v>
      </c>
      <c r="N310" s="1">
        <v>-920749</v>
      </c>
      <c r="O310" s="1">
        <v>-855672</v>
      </c>
      <c r="P310" s="1">
        <v>-1292991</v>
      </c>
      <c r="Q310" s="1">
        <v>-1173809</v>
      </c>
    </row>
    <row r="311" spans="1:17" x14ac:dyDescent="0.25">
      <c r="A311" t="s">
        <v>59</v>
      </c>
      <c r="B311" t="s">
        <v>137</v>
      </c>
      <c r="C311" t="s">
        <v>19</v>
      </c>
      <c r="D311">
        <v>2023</v>
      </c>
      <c r="E311" t="s">
        <v>3593</v>
      </c>
      <c r="F311" s="1">
        <v>-2858483</v>
      </c>
      <c r="G311" s="1">
        <v>-2305377</v>
      </c>
      <c r="H311" s="1">
        <v>-2131212</v>
      </c>
      <c r="I311" s="1">
        <v>-1590327</v>
      </c>
      <c r="J311" s="1">
        <v>-2085973</v>
      </c>
      <c r="K311" s="1">
        <v>-1703752</v>
      </c>
      <c r="L311" s="1">
        <v>-1695552</v>
      </c>
      <c r="M311" s="1">
        <v>-1788917</v>
      </c>
      <c r="N311" s="1">
        <v>-2327015</v>
      </c>
      <c r="O311" s="1">
        <v>-2071414</v>
      </c>
      <c r="P311" s="1">
        <v>-3239804</v>
      </c>
      <c r="Q311" s="1">
        <v>-2746179</v>
      </c>
    </row>
    <row r="312" spans="1:17" x14ac:dyDescent="0.25">
      <c r="A312" t="s">
        <v>72</v>
      </c>
      <c r="B312" t="s">
        <v>137</v>
      </c>
      <c r="C312" t="s">
        <v>19</v>
      </c>
      <c r="D312">
        <v>2023</v>
      </c>
      <c r="E312" t="s">
        <v>3593</v>
      </c>
      <c r="F312" s="1">
        <v>-285338</v>
      </c>
      <c r="G312" s="1">
        <v>-244889</v>
      </c>
      <c r="H312" s="1">
        <v>-233148</v>
      </c>
      <c r="I312" s="1">
        <v>-166561</v>
      </c>
      <c r="J312" s="1">
        <v>-244687</v>
      </c>
      <c r="K312" s="1">
        <v>-161345</v>
      </c>
      <c r="L312" s="1">
        <v>-178305</v>
      </c>
      <c r="M312" s="1">
        <v>-192708</v>
      </c>
      <c r="N312" s="1">
        <v>-243644</v>
      </c>
      <c r="O312" s="1">
        <v>-226447</v>
      </c>
      <c r="P312" s="1">
        <v>-305055</v>
      </c>
      <c r="Q312" s="1">
        <v>-280685</v>
      </c>
    </row>
    <row r="313" spans="1:17" x14ac:dyDescent="0.25">
      <c r="A313" t="s">
        <v>85</v>
      </c>
      <c r="B313" t="s">
        <v>137</v>
      </c>
      <c r="C313" t="s">
        <v>19</v>
      </c>
      <c r="D313">
        <v>2023</v>
      </c>
      <c r="E313" t="s">
        <v>3593</v>
      </c>
      <c r="F313" s="1">
        <v>-1031961</v>
      </c>
      <c r="G313" s="1">
        <v>-1042954</v>
      </c>
      <c r="H313" s="1">
        <v>-920646</v>
      </c>
      <c r="I313" s="1">
        <v>-731175</v>
      </c>
      <c r="J313" s="1">
        <v>-848528</v>
      </c>
      <c r="K313" s="1">
        <v>-736400</v>
      </c>
      <c r="L313" s="1">
        <v>-719835</v>
      </c>
      <c r="M313" s="1">
        <v>-881777</v>
      </c>
      <c r="N313" s="1">
        <v>-847120</v>
      </c>
      <c r="O313" s="1">
        <v>-844418</v>
      </c>
      <c r="P313" s="1">
        <v>-1401315</v>
      </c>
      <c r="Q313" s="1">
        <v>-1079897</v>
      </c>
    </row>
    <row r="314" spans="1:17" x14ac:dyDescent="0.25">
      <c r="A314" t="s">
        <v>98</v>
      </c>
      <c r="B314" t="s">
        <v>137</v>
      </c>
      <c r="C314" t="s">
        <v>19</v>
      </c>
      <c r="D314">
        <v>2023</v>
      </c>
      <c r="E314" t="s">
        <v>3593</v>
      </c>
      <c r="F314" s="1">
        <v>-1170898</v>
      </c>
      <c r="G314" s="1">
        <v>-1234525</v>
      </c>
      <c r="H314" s="1">
        <v>-1172371</v>
      </c>
      <c r="I314" s="1">
        <v>-753727</v>
      </c>
      <c r="J314" s="1">
        <v>-1051436</v>
      </c>
      <c r="K314" s="1">
        <v>-922198</v>
      </c>
      <c r="L314" s="1">
        <v>-907610</v>
      </c>
      <c r="M314" s="1">
        <v>-961198</v>
      </c>
      <c r="N314" s="1">
        <v>-1254550</v>
      </c>
      <c r="O314" s="1">
        <v>-945986</v>
      </c>
      <c r="P314" s="1">
        <v>-1699048</v>
      </c>
      <c r="Q314" s="1">
        <v>-1191231</v>
      </c>
    </row>
    <row r="315" spans="1:17" x14ac:dyDescent="0.25">
      <c r="A315" t="s">
        <v>111</v>
      </c>
      <c r="B315" t="s">
        <v>137</v>
      </c>
      <c r="C315" t="s">
        <v>19</v>
      </c>
      <c r="D315">
        <v>2023</v>
      </c>
      <c r="E315" t="s">
        <v>3593</v>
      </c>
      <c r="F315" s="1">
        <v>-1980716</v>
      </c>
      <c r="G315" s="1">
        <v>-1788979</v>
      </c>
      <c r="H315" s="1">
        <v>-1719915</v>
      </c>
      <c r="I315" s="1">
        <v>-1088499</v>
      </c>
      <c r="J315" s="1">
        <v>-1502513</v>
      </c>
      <c r="K315" s="1">
        <v>-1239582</v>
      </c>
      <c r="L315" s="1">
        <v>-1127643</v>
      </c>
      <c r="M315" s="1">
        <v>-1387114</v>
      </c>
      <c r="N315" s="1">
        <v>-1526398</v>
      </c>
      <c r="O315" s="1">
        <v>-1372656</v>
      </c>
      <c r="P315" s="1">
        <v>-2454975</v>
      </c>
      <c r="Q315" s="1">
        <v>-1754241</v>
      </c>
    </row>
    <row r="316" spans="1:17" x14ac:dyDescent="0.25">
      <c r="A316" t="s">
        <v>124</v>
      </c>
      <c r="B316" t="s">
        <v>137</v>
      </c>
      <c r="C316" t="s">
        <v>19</v>
      </c>
      <c r="D316">
        <v>2023</v>
      </c>
      <c r="E316" t="s">
        <v>3593</v>
      </c>
      <c r="F316" s="1">
        <v>-566582</v>
      </c>
      <c r="G316" s="1">
        <v>-505261</v>
      </c>
      <c r="H316" s="1">
        <v>-426912</v>
      </c>
      <c r="I316" s="1">
        <v>-323456</v>
      </c>
      <c r="J316" s="1">
        <v>-432583</v>
      </c>
      <c r="K316" s="1">
        <v>-305741</v>
      </c>
      <c r="L316" s="1">
        <v>-310930</v>
      </c>
      <c r="M316" s="1">
        <v>-427699</v>
      </c>
      <c r="N316" s="1">
        <v>-433517</v>
      </c>
      <c r="O316" s="1">
        <v>-412281</v>
      </c>
      <c r="P316" s="1">
        <v>-629706</v>
      </c>
      <c r="Q316" s="1">
        <v>-493044</v>
      </c>
    </row>
    <row r="317" spans="1:17" x14ac:dyDescent="0.25">
      <c r="A317" t="s">
        <v>17</v>
      </c>
      <c r="B317" t="s">
        <v>246</v>
      </c>
      <c r="C317" t="s">
        <v>19</v>
      </c>
      <c r="D317">
        <v>2023</v>
      </c>
      <c r="E317" t="s">
        <v>3593</v>
      </c>
      <c r="F317" s="1">
        <v>33249209</v>
      </c>
      <c r="G317" s="1">
        <v>35887611</v>
      </c>
      <c r="H317" s="1">
        <v>29813571</v>
      </c>
      <c r="I317" s="1">
        <v>16581573</v>
      </c>
      <c r="J317" s="1">
        <v>25127529</v>
      </c>
      <c r="K317" s="1">
        <v>18073007</v>
      </c>
      <c r="L317" s="1">
        <v>25958480</v>
      </c>
      <c r="M317" s="1">
        <v>24451924</v>
      </c>
      <c r="N317" s="1">
        <v>24024399</v>
      </c>
      <c r="O317" s="1">
        <v>26843786</v>
      </c>
      <c r="P317" s="1">
        <v>31597700</v>
      </c>
      <c r="Q317" s="1">
        <v>34814653</v>
      </c>
    </row>
    <row r="318" spans="1:17" x14ac:dyDescent="0.25">
      <c r="A318" t="s">
        <v>33</v>
      </c>
      <c r="B318" t="s">
        <v>246</v>
      </c>
      <c r="C318" t="s">
        <v>19</v>
      </c>
      <c r="D318">
        <v>2023</v>
      </c>
      <c r="E318" t="s">
        <v>3593</v>
      </c>
      <c r="F318" s="1">
        <v>-14119263</v>
      </c>
      <c r="G318" s="1">
        <v>-17879670</v>
      </c>
      <c r="H318" s="1">
        <v>-14358261</v>
      </c>
      <c r="I318" s="1">
        <v>-7982038</v>
      </c>
      <c r="J318" s="1">
        <v>-12177131</v>
      </c>
      <c r="K318" s="1">
        <v>-8747974</v>
      </c>
      <c r="L318" s="1">
        <v>-11295692</v>
      </c>
      <c r="M318" s="1">
        <v>-10246934</v>
      </c>
      <c r="N318" s="1">
        <v>-10460207</v>
      </c>
      <c r="O318" s="1">
        <v>-11993641</v>
      </c>
      <c r="P318" s="1">
        <v>-13770029</v>
      </c>
      <c r="Q318" s="1">
        <v>-14012331</v>
      </c>
    </row>
    <row r="319" spans="1:17" x14ac:dyDescent="0.25">
      <c r="A319" t="s">
        <v>46</v>
      </c>
      <c r="B319" t="s">
        <v>246</v>
      </c>
      <c r="C319" t="s">
        <v>19</v>
      </c>
      <c r="D319">
        <v>2023</v>
      </c>
      <c r="E319" t="s">
        <v>3593</v>
      </c>
      <c r="F319" s="1">
        <v>-1467109</v>
      </c>
      <c r="G319" s="1">
        <v>-1677945</v>
      </c>
      <c r="H319" s="1">
        <v>-1447729</v>
      </c>
      <c r="I319" s="1">
        <v>-812834</v>
      </c>
      <c r="J319" s="1">
        <v>-1060983</v>
      </c>
      <c r="K319" s="1">
        <v>-816607</v>
      </c>
      <c r="L319" s="1">
        <v>-1241153</v>
      </c>
      <c r="M319" s="1">
        <v>-1024413</v>
      </c>
      <c r="N319" s="1">
        <v>-1198716</v>
      </c>
      <c r="O319" s="1">
        <v>-1237038</v>
      </c>
      <c r="P319" s="1">
        <v>-1557750</v>
      </c>
      <c r="Q319" s="1">
        <v>-1483854</v>
      </c>
    </row>
    <row r="320" spans="1:17" x14ac:dyDescent="0.25">
      <c r="A320" t="s">
        <v>59</v>
      </c>
      <c r="B320" t="s">
        <v>246</v>
      </c>
      <c r="C320" t="s">
        <v>19</v>
      </c>
      <c r="D320">
        <v>2023</v>
      </c>
      <c r="E320" t="s">
        <v>3593</v>
      </c>
      <c r="F320" s="1">
        <v>-3338737</v>
      </c>
      <c r="G320" s="1">
        <v>-4402775</v>
      </c>
      <c r="H320" s="1">
        <v>-3287314</v>
      </c>
      <c r="I320" s="1">
        <v>-1955247</v>
      </c>
      <c r="J320" s="1">
        <v>-2711290</v>
      </c>
      <c r="K320" s="1">
        <v>-1836954</v>
      </c>
      <c r="L320" s="1">
        <v>-2798464</v>
      </c>
      <c r="M320" s="1">
        <v>-2507986</v>
      </c>
      <c r="N320" s="1">
        <v>-2646561</v>
      </c>
      <c r="O320" s="1">
        <v>-2872300</v>
      </c>
      <c r="P320" s="1">
        <v>-3683032</v>
      </c>
      <c r="Q320" s="1">
        <v>-3775393</v>
      </c>
    </row>
    <row r="321" spans="1:17" x14ac:dyDescent="0.25">
      <c r="A321" t="s">
        <v>72</v>
      </c>
      <c r="B321" t="s">
        <v>246</v>
      </c>
      <c r="C321" t="s">
        <v>19</v>
      </c>
      <c r="D321">
        <v>2023</v>
      </c>
      <c r="E321" t="s">
        <v>3593</v>
      </c>
      <c r="F321" s="1">
        <v>-411779</v>
      </c>
      <c r="G321" s="1">
        <v>-419320</v>
      </c>
      <c r="H321" s="1">
        <v>-343566</v>
      </c>
      <c r="I321" s="1">
        <v>-188670</v>
      </c>
      <c r="J321" s="1">
        <v>-300697</v>
      </c>
      <c r="K321" s="1">
        <v>-184661</v>
      </c>
      <c r="L321" s="1">
        <v>-260440</v>
      </c>
      <c r="M321" s="1">
        <v>-303559</v>
      </c>
      <c r="N321" s="1">
        <v>-264242</v>
      </c>
      <c r="O321" s="1">
        <v>-289776</v>
      </c>
      <c r="P321" s="1">
        <v>-330529</v>
      </c>
      <c r="Q321" s="1">
        <v>-371367</v>
      </c>
    </row>
    <row r="322" spans="1:17" x14ac:dyDescent="0.25">
      <c r="A322" t="s">
        <v>85</v>
      </c>
      <c r="B322" t="s">
        <v>246</v>
      </c>
      <c r="C322" t="s">
        <v>19</v>
      </c>
      <c r="D322">
        <v>2023</v>
      </c>
      <c r="E322" t="s">
        <v>3593</v>
      </c>
      <c r="F322" s="1">
        <v>-1532046</v>
      </c>
      <c r="G322" s="1">
        <v>-1660857</v>
      </c>
      <c r="H322" s="1">
        <v>-1397352</v>
      </c>
      <c r="I322" s="1">
        <v>-803884</v>
      </c>
      <c r="J322" s="1">
        <v>-1095237</v>
      </c>
      <c r="K322" s="1">
        <v>-873288</v>
      </c>
      <c r="L322" s="1">
        <v>-1260882</v>
      </c>
      <c r="M322" s="1">
        <v>-1018393</v>
      </c>
      <c r="N322" s="1">
        <v>-1131941</v>
      </c>
      <c r="O322" s="1">
        <v>-1242629</v>
      </c>
      <c r="P322" s="1">
        <v>-1414584</v>
      </c>
      <c r="Q322" s="1">
        <v>-1678509</v>
      </c>
    </row>
    <row r="323" spans="1:17" x14ac:dyDescent="0.25">
      <c r="A323" t="s">
        <v>98</v>
      </c>
      <c r="B323" t="s">
        <v>246</v>
      </c>
      <c r="C323" t="s">
        <v>19</v>
      </c>
      <c r="D323">
        <v>2023</v>
      </c>
      <c r="E323" t="s">
        <v>3593</v>
      </c>
      <c r="F323" s="1">
        <v>-1990196</v>
      </c>
      <c r="G323" s="1">
        <v>-1966905</v>
      </c>
      <c r="H323" s="1">
        <v>-1708842</v>
      </c>
      <c r="I323" s="1">
        <v>-925380</v>
      </c>
      <c r="J323" s="1">
        <v>-1432833</v>
      </c>
      <c r="K323" s="1">
        <v>-927012</v>
      </c>
      <c r="L323" s="1">
        <v>-1405783</v>
      </c>
      <c r="M323" s="1">
        <v>-1281770</v>
      </c>
      <c r="N323" s="1">
        <v>-1499076</v>
      </c>
      <c r="O323" s="1">
        <v>-1485770</v>
      </c>
      <c r="P323" s="1">
        <v>-1836741</v>
      </c>
      <c r="Q323" s="1">
        <v>-2063376</v>
      </c>
    </row>
    <row r="324" spans="1:17" x14ac:dyDescent="0.25">
      <c r="A324" t="s">
        <v>111</v>
      </c>
      <c r="B324" t="s">
        <v>246</v>
      </c>
      <c r="C324" t="s">
        <v>19</v>
      </c>
      <c r="D324">
        <v>2023</v>
      </c>
      <c r="E324" t="s">
        <v>3593</v>
      </c>
      <c r="F324" s="1">
        <v>-2556106</v>
      </c>
      <c r="G324" s="1">
        <v>-2734053</v>
      </c>
      <c r="H324" s="1">
        <v>-2473118</v>
      </c>
      <c r="I324" s="1">
        <v>-1174103</v>
      </c>
      <c r="J324" s="1">
        <v>-1830494</v>
      </c>
      <c r="K324" s="1">
        <v>-1286762</v>
      </c>
      <c r="L324" s="1">
        <v>-2130211</v>
      </c>
      <c r="M324" s="1">
        <v>-1845120</v>
      </c>
      <c r="N324" s="1">
        <v>-1889246</v>
      </c>
      <c r="O324" s="1">
        <v>-1995506</v>
      </c>
      <c r="P324" s="1">
        <v>-2490074</v>
      </c>
      <c r="Q324" s="1">
        <v>-3039992</v>
      </c>
    </row>
    <row r="325" spans="1:17" x14ac:dyDescent="0.25">
      <c r="A325" t="s">
        <v>124</v>
      </c>
      <c r="B325" t="s">
        <v>246</v>
      </c>
      <c r="C325" t="s">
        <v>19</v>
      </c>
      <c r="D325">
        <v>2023</v>
      </c>
      <c r="E325" t="s">
        <v>3593</v>
      </c>
      <c r="F325" s="1">
        <v>-750337</v>
      </c>
      <c r="G325" s="1">
        <v>-885959</v>
      </c>
      <c r="H325" s="1">
        <v>-692240</v>
      </c>
      <c r="I325" s="1">
        <v>-347870</v>
      </c>
      <c r="J325" s="1">
        <v>-614839</v>
      </c>
      <c r="K325" s="1">
        <v>-391158</v>
      </c>
      <c r="L325" s="1">
        <v>-556893</v>
      </c>
      <c r="M325" s="1">
        <v>-578359</v>
      </c>
      <c r="N325" s="1">
        <v>-537761</v>
      </c>
      <c r="O325" s="1">
        <v>-570088</v>
      </c>
      <c r="P325" s="1">
        <v>-781567</v>
      </c>
      <c r="Q325" s="1">
        <v>-696480</v>
      </c>
    </row>
    <row r="326" spans="1:17" x14ac:dyDescent="0.25">
      <c r="A326" t="s">
        <v>17</v>
      </c>
      <c r="B326" t="s">
        <v>18</v>
      </c>
      <c r="C326" t="s">
        <v>19</v>
      </c>
      <c r="D326">
        <v>2023</v>
      </c>
      <c r="E326" t="s">
        <v>3918</v>
      </c>
      <c r="F326" s="1">
        <v>77301768</v>
      </c>
      <c r="G326" s="1">
        <v>72875628</v>
      </c>
      <c r="H326" s="1">
        <v>55895001</v>
      </c>
      <c r="I326" s="1">
        <v>89382699</v>
      </c>
      <c r="J326" s="1">
        <v>71319509</v>
      </c>
      <c r="K326" s="1">
        <v>79975474</v>
      </c>
      <c r="L326" s="1">
        <v>69313842</v>
      </c>
      <c r="M326" s="1">
        <v>92091905</v>
      </c>
      <c r="N326" s="1">
        <v>83500769</v>
      </c>
      <c r="O326" s="1">
        <v>59385280</v>
      </c>
      <c r="P326" s="1">
        <v>65641609</v>
      </c>
      <c r="Q326" s="1">
        <v>71434962</v>
      </c>
    </row>
    <row r="327" spans="1:17" x14ac:dyDescent="0.25">
      <c r="A327" t="s">
        <v>33</v>
      </c>
      <c r="B327" t="s">
        <v>18</v>
      </c>
      <c r="C327" t="s">
        <v>19</v>
      </c>
      <c r="D327">
        <v>2023</v>
      </c>
      <c r="E327" t="s">
        <v>3918</v>
      </c>
      <c r="F327" s="1">
        <v>-35752342</v>
      </c>
      <c r="G327" s="1">
        <v>-31441278</v>
      </c>
      <c r="H327" s="1">
        <v>-27014782</v>
      </c>
      <c r="I327" s="1">
        <v>-41080521</v>
      </c>
      <c r="J327" s="1">
        <v>-29816017</v>
      </c>
      <c r="K327" s="1">
        <v>-37864346</v>
      </c>
      <c r="L327" s="1">
        <v>-29367294</v>
      </c>
      <c r="M327" s="1">
        <v>-40634741</v>
      </c>
      <c r="N327" s="1">
        <v>-39724316</v>
      </c>
      <c r="O327" s="1">
        <v>-26784238</v>
      </c>
      <c r="P327" s="1">
        <v>-29537593</v>
      </c>
      <c r="Q327" s="1">
        <v>-34630314</v>
      </c>
    </row>
    <row r="328" spans="1:17" x14ac:dyDescent="0.25">
      <c r="A328" t="s">
        <v>46</v>
      </c>
      <c r="B328" t="s">
        <v>18</v>
      </c>
      <c r="C328" t="s">
        <v>19</v>
      </c>
      <c r="D328">
        <v>2023</v>
      </c>
      <c r="E328" t="s">
        <v>3918</v>
      </c>
      <c r="F328" s="1">
        <v>-3428824</v>
      </c>
      <c r="G328" s="1">
        <v>-3228713</v>
      </c>
      <c r="H328" s="1">
        <v>-2275853</v>
      </c>
      <c r="I328" s="1">
        <v>-4449372</v>
      </c>
      <c r="J328" s="1">
        <v>-3285819</v>
      </c>
      <c r="K328" s="1">
        <v>-3933173</v>
      </c>
      <c r="L328" s="1">
        <v>-2824146</v>
      </c>
      <c r="M328" s="1">
        <v>-4226119</v>
      </c>
      <c r="N328" s="1">
        <v>-3700895</v>
      </c>
      <c r="O328" s="1">
        <v>-2830639</v>
      </c>
      <c r="P328" s="1">
        <v>-3243319</v>
      </c>
      <c r="Q328" s="1">
        <v>-3463190</v>
      </c>
    </row>
    <row r="329" spans="1:17" x14ac:dyDescent="0.25">
      <c r="A329" t="s">
        <v>59</v>
      </c>
      <c r="B329" t="s">
        <v>18</v>
      </c>
      <c r="C329" t="s">
        <v>19</v>
      </c>
      <c r="D329">
        <v>2023</v>
      </c>
      <c r="E329" t="s">
        <v>3918</v>
      </c>
      <c r="F329" s="1">
        <v>-7928112</v>
      </c>
      <c r="G329" s="1">
        <v>-9106177</v>
      </c>
      <c r="H329" s="1">
        <v>-6946518</v>
      </c>
      <c r="I329" s="1">
        <v>-9674499</v>
      </c>
      <c r="J329" s="1">
        <v>-8601910</v>
      </c>
      <c r="K329" s="1">
        <v>-9397456</v>
      </c>
      <c r="L329" s="1">
        <v>-8541402</v>
      </c>
      <c r="M329" s="1">
        <v>-11276422</v>
      </c>
      <c r="N329" s="1">
        <v>-9209392</v>
      </c>
      <c r="O329" s="1">
        <v>-7076763</v>
      </c>
      <c r="P329" s="1">
        <v>-8202915</v>
      </c>
      <c r="Q329" s="1">
        <v>-8508411</v>
      </c>
    </row>
    <row r="330" spans="1:17" x14ac:dyDescent="0.25">
      <c r="A330" t="s">
        <v>72</v>
      </c>
      <c r="B330" t="s">
        <v>18</v>
      </c>
      <c r="C330" t="s">
        <v>19</v>
      </c>
      <c r="D330">
        <v>2023</v>
      </c>
      <c r="E330" t="s">
        <v>3918</v>
      </c>
      <c r="F330" s="1">
        <v>-957085</v>
      </c>
      <c r="G330" s="1">
        <v>-849920</v>
      </c>
      <c r="H330" s="1">
        <v>-682768</v>
      </c>
      <c r="I330" s="1">
        <v>-1070786</v>
      </c>
      <c r="J330" s="1">
        <v>-869744</v>
      </c>
      <c r="K330" s="1">
        <v>-914245</v>
      </c>
      <c r="L330" s="1">
        <v>-850332</v>
      </c>
      <c r="M330" s="1">
        <v>-1141027</v>
      </c>
      <c r="N330" s="1">
        <v>-843495</v>
      </c>
      <c r="O330" s="1">
        <v>-681529</v>
      </c>
      <c r="P330" s="1">
        <v>-713836</v>
      </c>
      <c r="Q330" s="1">
        <v>-742136</v>
      </c>
    </row>
    <row r="331" spans="1:17" x14ac:dyDescent="0.25">
      <c r="A331" t="s">
        <v>85</v>
      </c>
      <c r="B331" t="s">
        <v>18</v>
      </c>
      <c r="C331" t="s">
        <v>19</v>
      </c>
      <c r="D331">
        <v>2023</v>
      </c>
      <c r="E331" t="s">
        <v>3918</v>
      </c>
      <c r="F331" s="1">
        <v>-3438085</v>
      </c>
      <c r="G331" s="1">
        <v>-3285329</v>
      </c>
      <c r="H331" s="1">
        <v>-2789198</v>
      </c>
      <c r="I331" s="1">
        <v>-3812133</v>
      </c>
      <c r="J331" s="1">
        <v>-3117588</v>
      </c>
      <c r="K331" s="1">
        <v>-3550508</v>
      </c>
      <c r="L331" s="1">
        <v>-2975224</v>
      </c>
      <c r="M331" s="1">
        <v>-4265659</v>
      </c>
      <c r="N331" s="1">
        <v>-4086642</v>
      </c>
      <c r="O331" s="1">
        <v>-2794161</v>
      </c>
      <c r="P331" s="1">
        <v>-2929773</v>
      </c>
      <c r="Q331" s="1">
        <v>-3103697</v>
      </c>
    </row>
    <row r="332" spans="1:17" x14ac:dyDescent="0.25">
      <c r="A332" t="s">
        <v>98</v>
      </c>
      <c r="B332" t="s">
        <v>18</v>
      </c>
      <c r="C332" t="s">
        <v>19</v>
      </c>
      <c r="D332">
        <v>2023</v>
      </c>
      <c r="E332" t="s">
        <v>3918</v>
      </c>
      <c r="F332" s="1">
        <v>-3969897</v>
      </c>
      <c r="G332" s="1">
        <v>-4380494</v>
      </c>
      <c r="H332" s="1">
        <v>-3366354</v>
      </c>
      <c r="I332" s="1">
        <v>-5273562</v>
      </c>
      <c r="J332" s="1">
        <v>-3663927</v>
      </c>
      <c r="K332" s="1">
        <v>-4416822</v>
      </c>
      <c r="L332" s="1">
        <v>-4001007</v>
      </c>
      <c r="M332" s="1">
        <v>-4832019</v>
      </c>
      <c r="N332" s="1">
        <v>-4909221</v>
      </c>
      <c r="O332" s="1">
        <v>-3571834</v>
      </c>
      <c r="P332" s="1">
        <v>-3526646</v>
      </c>
      <c r="Q332" s="1">
        <v>-3835844</v>
      </c>
    </row>
    <row r="333" spans="1:17" x14ac:dyDescent="0.25">
      <c r="A333" t="s">
        <v>111</v>
      </c>
      <c r="B333" t="s">
        <v>18</v>
      </c>
      <c r="C333" t="s">
        <v>19</v>
      </c>
      <c r="D333">
        <v>2023</v>
      </c>
      <c r="E333" t="s">
        <v>3918</v>
      </c>
      <c r="F333" s="1">
        <v>-5877577</v>
      </c>
      <c r="G333" s="1">
        <v>-5737846</v>
      </c>
      <c r="H333" s="1">
        <v>-4331053</v>
      </c>
      <c r="I333" s="1">
        <v>-7521222</v>
      </c>
      <c r="J333" s="1">
        <v>-5990060</v>
      </c>
      <c r="K333" s="1">
        <v>-5838719</v>
      </c>
      <c r="L333" s="1">
        <v>-5381168</v>
      </c>
      <c r="M333" s="1">
        <v>-8054420</v>
      </c>
      <c r="N333" s="1">
        <v>-6629167</v>
      </c>
      <c r="O333" s="1">
        <v>-4297756</v>
      </c>
      <c r="P333" s="1">
        <v>-5298750</v>
      </c>
      <c r="Q333" s="1">
        <v>-5411523</v>
      </c>
    </row>
    <row r="334" spans="1:17" x14ac:dyDescent="0.25">
      <c r="A334" t="s">
        <v>124</v>
      </c>
      <c r="B334" t="s">
        <v>18</v>
      </c>
      <c r="C334" t="s">
        <v>19</v>
      </c>
      <c r="D334">
        <v>2023</v>
      </c>
      <c r="E334" t="s">
        <v>3918</v>
      </c>
      <c r="F334" s="1">
        <v>-1715892</v>
      </c>
      <c r="G334" s="1">
        <v>-1670598</v>
      </c>
      <c r="H334" s="1">
        <v>-1349484</v>
      </c>
      <c r="I334" s="1">
        <v>-1982340</v>
      </c>
      <c r="J334" s="1">
        <v>-1444353</v>
      </c>
      <c r="K334" s="1">
        <v>-1884602</v>
      </c>
      <c r="L334" s="1">
        <v>-1511649</v>
      </c>
      <c r="M334" s="1">
        <v>-1993504</v>
      </c>
      <c r="N334" s="1">
        <v>-2075691</v>
      </c>
      <c r="O334" s="1">
        <v>-1342675</v>
      </c>
      <c r="P334" s="1">
        <v>-1421368</v>
      </c>
      <c r="Q334" s="1">
        <v>-1684617</v>
      </c>
    </row>
    <row r="335" spans="1:17" x14ac:dyDescent="0.25">
      <c r="A335" t="s">
        <v>17</v>
      </c>
      <c r="B335" t="s">
        <v>137</v>
      </c>
      <c r="C335" t="s">
        <v>19</v>
      </c>
      <c r="D335">
        <v>2023</v>
      </c>
      <c r="E335" t="s">
        <v>3918</v>
      </c>
      <c r="F335" s="1">
        <v>17006389</v>
      </c>
      <c r="G335" s="1">
        <v>16032638</v>
      </c>
      <c r="H335" s="1">
        <v>14532700</v>
      </c>
      <c r="I335" s="1">
        <v>20558021</v>
      </c>
      <c r="J335" s="1">
        <v>16403487</v>
      </c>
      <c r="K335" s="1">
        <v>20793623</v>
      </c>
      <c r="L335" s="1">
        <v>16635322</v>
      </c>
      <c r="M335" s="1">
        <v>26706652</v>
      </c>
      <c r="N335" s="1">
        <v>16700154</v>
      </c>
      <c r="O335" s="1">
        <v>17221731</v>
      </c>
      <c r="P335" s="1">
        <v>18379651</v>
      </c>
      <c r="Q335" s="1">
        <v>16430041</v>
      </c>
    </row>
    <row r="336" spans="1:17" x14ac:dyDescent="0.25">
      <c r="A336" t="s">
        <v>33</v>
      </c>
      <c r="B336" t="s">
        <v>137</v>
      </c>
      <c r="C336" t="s">
        <v>19</v>
      </c>
      <c r="D336">
        <v>2023</v>
      </c>
      <c r="E336" t="s">
        <v>3918</v>
      </c>
      <c r="F336" s="1">
        <v>-7139124</v>
      </c>
      <c r="G336" s="1">
        <v>-6558131</v>
      </c>
      <c r="H336" s="1">
        <v>-5982628</v>
      </c>
      <c r="I336" s="1">
        <v>-9936401</v>
      </c>
      <c r="J336" s="1">
        <v>-7091143</v>
      </c>
      <c r="K336" s="1">
        <v>-8326629</v>
      </c>
      <c r="L336" s="1">
        <v>-7786192</v>
      </c>
      <c r="M336" s="1">
        <v>-11348186</v>
      </c>
      <c r="N336" s="1">
        <v>-7370420</v>
      </c>
      <c r="O336" s="1">
        <v>-7201133</v>
      </c>
      <c r="P336" s="1">
        <v>-9088004</v>
      </c>
      <c r="Q336" s="1">
        <v>-6637350</v>
      </c>
    </row>
    <row r="337" spans="1:17" x14ac:dyDescent="0.25">
      <c r="A337" t="s">
        <v>46</v>
      </c>
      <c r="B337" t="s">
        <v>137</v>
      </c>
      <c r="C337" t="s">
        <v>19</v>
      </c>
      <c r="D337">
        <v>2023</v>
      </c>
      <c r="E337" t="s">
        <v>3918</v>
      </c>
      <c r="F337" s="1">
        <v>-803688</v>
      </c>
      <c r="G337" s="1">
        <v>-739259</v>
      </c>
      <c r="H337" s="1">
        <v>-592091</v>
      </c>
      <c r="I337" s="1">
        <v>-918521</v>
      </c>
      <c r="J337" s="1">
        <v>-663152</v>
      </c>
      <c r="K337" s="1">
        <v>-840619</v>
      </c>
      <c r="L337" s="1">
        <v>-680646</v>
      </c>
      <c r="M337" s="1">
        <v>-1322559</v>
      </c>
      <c r="N337" s="1">
        <v>-739411</v>
      </c>
      <c r="O337" s="1">
        <v>-813025</v>
      </c>
      <c r="P337" s="1">
        <v>-885800</v>
      </c>
      <c r="Q337" s="1">
        <v>-802943</v>
      </c>
    </row>
    <row r="338" spans="1:17" x14ac:dyDescent="0.25">
      <c r="A338" t="s">
        <v>59</v>
      </c>
      <c r="B338" t="s">
        <v>137</v>
      </c>
      <c r="C338" t="s">
        <v>19</v>
      </c>
      <c r="D338">
        <v>2023</v>
      </c>
      <c r="E338" t="s">
        <v>3918</v>
      </c>
      <c r="F338" s="1">
        <v>-1775134</v>
      </c>
      <c r="G338" s="1">
        <v>-1641526</v>
      </c>
      <c r="H338" s="1">
        <v>-1648504</v>
      </c>
      <c r="I338" s="1">
        <v>-2569037</v>
      </c>
      <c r="J338" s="1">
        <v>-1934072</v>
      </c>
      <c r="K338" s="1">
        <v>-2504228</v>
      </c>
      <c r="L338" s="1">
        <v>-1924690</v>
      </c>
      <c r="M338" s="1">
        <v>-3011577</v>
      </c>
      <c r="N338" s="1">
        <v>-1750792</v>
      </c>
      <c r="O338" s="1">
        <v>-1993161</v>
      </c>
      <c r="P338" s="1">
        <v>-1924696</v>
      </c>
      <c r="Q338" s="1">
        <v>-2012016</v>
      </c>
    </row>
    <row r="339" spans="1:17" x14ac:dyDescent="0.25">
      <c r="A339" t="s">
        <v>72</v>
      </c>
      <c r="B339" t="s">
        <v>137</v>
      </c>
      <c r="C339" t="s">
        <v>19</v>
      </c>
      <c r="D339">
        <v>2023</v>
      </c>
      <c r="E339" t="s">
        <v>3918</v>
      </c>
      <c r="F339" s="1">
        <v>-184417</v>
      </c>
      <c r="G339" s="1">
        <v>-161775</v>
      </c>
      <c r="H339" s="1">
        <v>-161976</v>
      </c>
      <c r="I339" s="1">
        <v>-244398</v>
      </c>
      <c r="J339" s="1">
        <v>-192012</v>
      </c>
      <c r="K339" s="1">
        <v>-219272</v>
      </c>
      <c r="L339" s="1">
        <v>-167711</v>
      </c>
      <c r="M339" s="1">
        <v>-289743</v>
      </c>
      <c r="N339" s="1">
        <v>-168764</v>
      </c>
      <c r="O339" s="1">
        <v>-197206</v>
      </c>
      <c r="P339" s="1">
        <v>-228371</v>
      </c>
      <c r="Q339" s="1">
        <v>-193657</v>
      </c>
    </row>
    <row r="340" spans="1:17" x14ac:dyDescent="0.25">
      <c r="A340" t="s">
        <v>85</v>
      </c>
      <c r="B340" t="s">
        <v>137</v>
      </c>
      <c r="C340" t="s">
        <v>19</v>
      </c>
      <c r="D340">
        <v>2023</v>
      </c>
      <c r="E340" t="s">
        <v>3918</v>
      </c>
      <c r="F340" s="1">
        <v>-822293</v>
      </c>
      <c r="G340" s="1">
        <v>-701739</v>
      </c>
      <c r="H340" s="1">
        <v>-651658</v>
      </c>
      <c r="I340" s="1">
        <v>-878628</v>
      </c>
      <c r="J340" s="1">
        <v>-764328</v>
      </c>
      <c r="K340" s="1">
        <v>-998972</v>
      </c>
      <c r="L340" s="1">
        <v>-809874</v>
      </c>
      <c r="M340" s="1">
        <v>-1081271</v>
      </c>
      <c r="N340" s="1">
        <v>-688376</v>
      </c>
      <c r="O340" s="1">
        <v>-770508</v>
      </c>
      <c r="P340" s="1">
        <v>-750435</v>
      </c>
      <c r="Q340" s="1">
        <v>-712111</v>
      </c>
    </row>
    <row r="341" spans="1:17" x14ac:dyDescent="0.25">
      <c r="A341" t="s">
        <v>98</v>
      </c>
      <c r="B341" t="s">
        <v>137</v>
      </c>
      <c r="C341" t="s">
        <v>19</v>
      </c>
      <c r="D341">
        <v>2023</v>
      </c>
      <c r="E341" t="s">
        <v>3918</v>
      </c>
      <c r="F341" s="1">
        <v>-874275</v>
      </c>
      <c r="G341" s="1">
        <v>-940682</v>
      </c>
      <c r="H341" s="1">
        <v>-892071</v>
      </c>
      <c r="I341" s="1">
        <v>-1227751</v>
      </c>
      <c r="J341" s="1">
        <v>-1019603</v>
      </c>
      <c r="K341" s="1">
        <v>-1199508</v>
      </c>
      <c r="L341" s="1">
        <v>-835310</v>
      </c>
      <c r="M341" s="1">
        <v>-1647093</v>
      </c>
      <c r="N341" s="1">
        <v>-840393</v>
      </c>
      <c r="O341" s="1">
        <v>-892880</v>
      </c>
      <c r="P341" s="1">
        <v>-991474</v>
      </c>
      <c r="Q341" s="1">
        <v>-824952</v>
      </c>
    </row>
    <row r="342" spans="1:17" x14ac:dyDescent="0.25">
      <c r="A342" t="s">
        <v>111</v>
      </c>
      <c r="B342" t="s">
        <v>137</v>
      </c>
      <c r="C342" t="s">
        <v>19</v>
      </c>
      <c r="D342">
        <v>2023</v>
      </c>
      <c r="E342" t="s">
        <v>3918</v>
      </c>
      <c r="F342" s="1">
        <v>-1299408</v>
      </c>
      <c r="G342" s="1">
        <v>-1217903</v>
      </c>
      <c r="H342" s="1">
        <v>-1241944</v>
      </c>
      <c r="I342" s="1">
        <v>-1784476</v>
      </c>
      <c r="J342" s="1">
        <v>-1419608</v>
      </c>
      <c r="K342" s="1">
        <v>-1656529</v>
      </c>
      <c r="L342" s="1">
        <v>-1231975</v>
      </c>
      <c r="M342" s="1">
        <v>-2124020</v>
      </c>
      <c r="N342" s="1">
        <v>-1192510</v>
      </c>
      <c r="O342" s="1">
        <v>-1247530</v>
      </c>
      <c r="P342" s="1">
        <v>-1452568</v>
      </c>
      <c r="Q342" s="1">
        <v>-1386479</v>
      </c>
    </row>
    <row r="343" spans="1:17" x14ac:dyDescent="0.25">
      <c r="A343" t="s">
        <v>124</v>
      </c>
      <c r="B343" t="s">
        <v>137</v>
      </c>
      <c r="C343" t="s">
        <v>19</v>
      </c>
      <c r="D343">
        <v>2023</v>
      </c>
      <c r="E343" t="s">
        <v>3918</v>
      </c>
      <c r="F343" s="1">
        <v>-388830</v>
      </c>
      <c r="G343" s="1">
        <v>-382107</v>
      </c>
      <c r="H343" s="1">
        <v>-359149</v>
      </c>
      <c r="I343" s="1">
        <v>-508536</v>
      </c>
      <c r="J343" s="1">
        <v>-363265</v>
      </c>
      <c r="K343" s="1">
        <v>-508077</v>
      </c>
      <c r="L343" s="1">
        <v>-339302</v>
      </c>
      <c r="M343" s="1">
        <v>-581049</v>
      </c>
      <c r="N343" s="1">
        <v>-414044</v>
      </c>
      <c r="O343" s="1">
        <v>-386935</v>
      </c>
      <c r="P343" s="1">
        <v>-400161</v>
      </c>
      <c r="Q343" s="1">
        <v>-369293</v>
      </c>
    </row>
    <row r="344" spans="1:17" x14ac:dyDescent="0.25">
      <c r="A344" t="s">
        <v>17</v>
      </c>
      <c r="B344" t="s">
        <v>246</v>
      </c>
      <c r="C344" t="s">
        <v>19</v>
      </c>
      <c r="D344">
        <v>2023</v>
      </c>
      <c r="E344" t="s">
        <v>3918</v>
      </c>
      <c r="F344" s="1">
        <v>25509583</v>
      </c>
      <c r="G344" s="1">
        <v>27692739</v>
      </c>
      <c r="H344" s="1">
        <v>21799050</v>
      </c>
      <c r="I344" s="1">
        <v>27708637</v>
      </c>
      <c r="J344" s="1">
        <v>22822243</v>
      </c>
      <c r="K344" s="1">
        <v>24792397</v>
      </c>
      <c r="L344" s="1">
        <v>24952983</v>
      </c>
      <c r="M344" s="1">
        <v>32232167</v>
      </c>
      <c r="N344" s="1">
        <v>30895285</v>
      </c>
      <c r="O344" s="1">
        <v>20190995</v>
      </c>
      <c r="P344" s="1">
        <v>19692483</v>
      </c>
      <c r="Q344" s="1">
        <v>26430936</v>
      </c>
    </row>
    <row r="345" spans="1:17" x14ac:dyDescent="0.25">
      <c r="A345" t="s">
        <v>33</v>
      </c>
      <c r="B345" t="s">
        <v>246</v>
      </c>
      <c r="C345" t="s">
        <v>19</v>
      </c>
      <c r="D345">
        <v>2023</v>
      </c>
      <c r="E345" t="s">
        <v>3918</v>
      </c>
      <c r="F345" s="1">
        <v>-11578936</v>
      </c>
      <c r="G345" s="1">
        <v>-13283266</v>
      </c>
      <c r="H345" s="1">
        <v>-10760123</v>
      </c>
      <c r="I345" s="1">
        <v>-12031880</v>
      </c>
      <c r="J345" s="1">
        <v>-9652620</v>
      </c>
      <c r="K345" s="1">
        <v>-10584647</v>
      </c>
      <c r="L345" s="1">
        <v>-12326877</v>
      </c>
      <c r="M345" s="1">
        <v>-14959934</v>
      </c>
      <c r="N345" s="1">
        <v>-13028093</v>
      </c>
      <c r="O345" s="1">
        <v>-8308173</v>
      </c>
      <c r="P345" s="1">
        <v>-7944445</v>
      </c>
      <c r="Q345" s="1">
        <v>-11049601</v>
      </c>
    </row>
    <row r="346" spans="1:17" x14ac:dyDescent="0.25">
      <c r="A346" t="s">
        <v>46</v>
      </c>
      <c r="B346" t="s">
        <v>246</v>
      </c>
      <c r="C346" t="s">
        <v>19</v>
      </c>
      <c r="D346">
        <v>2023</v>
      </c>
      <c r="E346" t="s">
        <v>3918</v>
      </c>
      <c r="F346" s="1">
        <v>-1275330</v>
      </c>
      <c r="G346" s="1">
        <v>-1342502</v>
      </c>
      <c r="H346" s="1">
        <v>-1005300</v>
      </c>
      <c r="I346" s="1">
        <v>-1113375</v>
      </c>
      <c r="J346" s="1">
        <v>-1053372</v>
      </c>
      <c r="K346" s="1">
        <v>-1175475</v>
      </c>
      <c r="L346" s="1">
        <v>-1199747</v>
      </c>
      <c r="M346" s="1">
        <v>-1548433</v>
      </c>
      <c r="N346" s="1">
        <v>-1366025</v>
      </c>
      <c r="O346" s="1">
        <v>-817271</v>
      </c>
      <c r="P346" s="1">
        <v>-858372</v>
      </c>
      <c r="Q346" s="1">
        <v>-1083636</v>
      </c>
    </row>
    <row r="347" spans="1:17" x14ac:dyDescent="0.25">
      <c r="A347" t="s">
        <v>59</v>
      </c>
      <c r="B347" t="s">
        <v>246</v>
      </c>
      <c r="C347" t="s">
        <v>19</v>
      </c>
      <c r="D347">
        <v>2023</v>
      </c>
      <c r="E347" t="s">
        <v>3918</v>
      </c>
      <c r="F347" s="1">
        <v>-3063156</v>
      </c>
      <c r="G347" s="1">
        <v>-2978709</v>
      </c>
      <c r="H347" s="1">
        <v>-2456071</v>
      </c>
      <c r="I347" s="1">
        <v>-2810593</v>
      </c>
      <c r="J347" s="1">
        <v>-2589351</v>
      </c>
      <c r="K347" s="1">
        <v>-2491701</v>
      </c>
      <c r="L347" s="1">
        <v>-3020040</v>
      </c>
      <c r="M347" s="1">
        <v>-3652709</v>
      </c>
      <c r="N347" s="1">
        <v>-3270893</v>
      </c>
      <c r="O347" s="1">
        <v>-2030059</v>
      </c>
      <c r="P347" s="1">
        <v>-2371946</v>
      </c>
      <c r="Q347" s="1">
        <v>-3263794</v>
      </c>
    </row>
    <row r="348" spans="1:17" x14ac:dyDescent="0.25">
      <c r="A348" t="s">
        <v>72</v>
      </c>
      <c r="B348" t="s">
        <v>246</v>
      </c>
      <c r="C348" t="s">
        <v>19</v>
      </c>
      <c r="D348">
        <v>2023</v>
      </c>
      <c r="E348" t="s">
        <v>3918</v>
      </c>
      <c r="F348" s="1">
        <v>-295046</v>
      </c>
      <c r="G348" s="1">
        <v>-288819</v>
      </c>
      <c r="H348" s="1">
        <v>-270521</v>
      </c>
      <c r="I348" s="1">
        <v>-299399</v>
      </c>
      <c r="J348" s="1">
        <v>-259557</v>
      </c>
      <c r="K348" s="1">
        <v>-306337</v>
      </c>
      <c r="L348" s="1">
        <v>-302042</v>
      </c>
      <c r="M348" s="1">
        <v>-335932</v>
      </c>
      <c r="N348" s="1">
        <v>-352326</v>
      </c>
      <c r="O348" s="1">
        <v>-202497</v>
      </c>
      <c r="P348" s="1">
        <v>-209741</v>
      </c>
      <c r="Q348" s="1">
        <v>-306375</v>
      </c>
    </row>
    <row r="349" spans="1:17" x14ac:dyDescent="0.25">
      <c r="A349" t="s">
        <v>85</v>
      </c>
      <c r="B349" t="s">
        <v>246</v>
      </c>
      <c r="C349" t="s">
        <v>19</v>
      </c>
      <c r="D349">
        <v>2023</v>
      </c>
      <c r="E349" t="s">
        <v>3918</v>
      </c>
      <c r="F349" s="1">
        <v>-1063042</v>
      </c>
      <c r="G349" s="1">
        <v>-1383994</v>
      </c>
      <c r="H349" s="1">
        <v>-1005520</v>
      </c>
      <c r="I349" s="1">
        <v>-1122436</v>
      </c>
      <c r="J349" s="1">
        <v>-1105967</v>
      </c>
      <c r="K349" s="1">
        <v>-1152280</v>
      </c>
      <c r="L349" s="1">
        <v>-1172596</v>
      </c>
      <c r="M349" s="1">
        <v>-1435420</v>
      </c>
      <c r="N349" s="1">
        <v>-1381456</v>
      </c>
      <c r="O349" s="1">
        <v>-865769</v>
      </c>
      <c r="P349" s="1">
        <v>-855963</v>
      </c>
      <c r="Q349" s="1">
        <v>-1188799</v>
      </c>
    </row>
    <row r="350" spans="1:17" x14ac:dyDescent="0.25">
      <c r="A350" t="s">
        <v>98</v>
      </c>
      <c r="B350" t="s">
        <v>246</v>
      </c>
      <c r="C350" t="s">
        <v>19</v>
      </c>
      <c r="D350">
        <v>2023</v>
      </c>
      <c r="E350" t="s">
        <v>3918</v>
      </c>
      <c r="F350" s="1">
        <v>-1440304</v>
      </c>
      <c r="G350" s="1">
        <v>-1476449</v>
      </c>
      <c r="H350" s="1">
        <v>-1202261</v>
      </c>
      <c r="I350" s="1">
        <v>-1447697</v>
      </c>
      <c r="J350" s="1">
        <v>-1227951</v>
      </c>
      <c r="K350" s="1">
        <v>-1255275</v>
      </c>
      <c r="L350" s="1">
        <v>-1424563</v>
      </c>
      <c r="M350" s="1">
        <v>-1942571</v>
      </c>
      <c r="N350" s="1">
        <v>-1593839</v>
      </c>
      <c r="O350" s="1">
        <v>-1037651</v>
      </c>
      <c r="P350" s="1">
        <v>-1097675</v>
      </c>
      <c r="Q350" s="1">
        <v>-1397647</v>
      </c>
    </row>
    <row r="351" spans="1:17" x14ac:dyDescent="0.25">
      <c r="A351" t="s">
        <v>111</v>
      </c>
      <c r="B351" t="s">
        <v>246</v>
      </c>
      <c r="C351" t="s">
        <v>19</v>
      </c>
      <c r="D351">
        <v>2023</v>
      </c>
      <c r="E351" t="s">
        <v>3918</v>
      </c>
      <c r="F351" s="1">
        <v>-1825596</v>
      </c>
      <c r="G351" s="1">
        <v>-1941785</v>
      </c>
      <c r="H351" s="1">
        <v>-1833335</v>
      </c>
      <c r="I351" s="1">
        <v>-2389482</v>
      </c>
      <c r="J351" s="1">
        <v>-1906406</v>
      </c>
      <c r="K351" s="1">
        <v>-1777976</v>
      </c>
      <c r="L351" s="1">
        <v>-2005933</v>
      </c>
      <c r="M351" s="1">
        <v>-2661184</v>
      </c>
      <c r="N351" s="1">
        <v>-2463031</v>
      </c>
      <c r="O351" s="1">
        <v>-1455030</v>
      </c>
      <c r="P351" s="1">
        <v>-1398480</v>
      </c>
      <c r="Q351" s="1">
        <v>-1954771</v>
      </c>
    </row>
    <row r="352" spans="1:17" x14ac:dyDescent="0.25">
      <c r="A352" t="s">
        <v>124</v>
      </c>
      <c r="B352" t="s">
        <v>246</v>
      </c>
      <c r="C352" t="s">
        <v>19</v>
      </c>
      <c r="D352">
        <v>2023</v>
      </c>
      <c r="E352" t="s">
        <v>3918</v>
      </c>
      <c r="F352" s="1">
        <v>-545525</v>
      </c>
      <c r="G352" s="1">
        <v>-576243</v>
      </c>
      <c r="H352" s="1">
        <v>-534567</v>
      </c>
      <c r="I352" s="1">
        <v>-678191</v>
      </c>
      <c r="J352" s="1">
        <v>-461374</v>
      </c>
      <c r="K352" s="1">
        <v>-509712</v>
      </c>
      <c r="L352" s="1">
        <v>-576349</v>
      </c>
      <c r="M352" s="1">
        <v>-660401</v>
      </c>
      <c r="N352" s="1">
        <v>-684878</v>
      </c>
      <c r="O352" s="1">
        <v>-460793</v>
      </c>
      <c r="P352" s="1">
        <v>-480324</v>
      </c>
      <c r="Q352" s="1">
        <v>-657505</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DD50D-510F-4F00-AC02-CE4A44A58761}">
  <dimension ref="A1:J138"/>
  <sheetViews>
    <sheetView zoomScale="98" zoomScaleNormal="98" workbookViewId="0">
      <selection activeCell="K114" sqref="K114"/>
    </sheetView>
  </sheetViews>
  <sheetFormatPr defaultRowHeight="15" x14ac:dyDescent="0.25"/>
  <cols>
    <col min="1" max="1" width="11.28515625" bestFit="1" customWidth="1"/>
    <col min="2" max="2" width="16.28515625" bestFit="1" customWidth="1"/>
    <col min="3" max="4" width="11.42578125" bestFit="1" customWidth="1"/>
    <col min="5" max="5" width="12.42578125" bestFit="1" customWidth="1"/>
    <col min="6" max="6" width="12.85546875" bestFit="1" customWidth="1"/>
    <col min="7" max="7" width="20.85546875" bestFit="1" customWidth="1"/>
    <col min="8" max="8" width="18.28515625" bestFit="1" customWidth="1"/>
    <col min="9" max="9" width="30.28515625" bestFit="1" customWidth="1"/>
    <col min="10" max="10" width="14.140625" bestFit="1" customWidth="1"/>
    <col min="11" max="11" width="12.42578125" bestFit="1" customWidth="1"/>
    <col min="12" max="13" width="14.140625" bestFit="1" customWidth="1"/>
    <col min="14" max="108" width="30.28515625" bestFit="1" customWidth="1"/>
    <col min="109" max="109" width="15.42578125" bestFit="1" customWidth="1"/>
    <col min="110" max="110" width="15.85546875" bestFit="1" customWidth="1"/>
    <col min="111" max="111" width="16.140625" bestFit="1" customWidth="1"/>
    <col min="112" max="112" width="15.7109375" bestFit="1" customWidth="1"/>
    <col min="113" max="113" width="16.42578125" bestFit="1" customWidth="1"/>
    <col min="114" max="114" width="15.5703125" bestFit="1" customWidth="1"/>
    <col min="115" max="115" width="15" bestFit="1" customWidth="1"/>
    <col min="116" max="116" width="16" bestFit="1" customWidth="1"/>
    <col min="117" max="117" width="15.85546875" bestFit="1" customWidth="1"/>
    <col min="118" max="118" width="15.5703125" bestFit="1" customWidth="1"/>
    <col min="119" max="119" width="16.140625" bestFit="1" customWidth="1"/>
    <col min="120" max="120" width="15.85546875" bestFit="1" customWidth="1"/>
    <col min="121" max="122" width="12.42578125" bestFit="1" customWidth="1"/>
    <col min="123" max="123" width="12" bestFit="1" customWidth="1"/>
    <col min="124" max="129" width="12.42578125" bestFit="1" customWidth="1"/>
    <col min="130" max="131" width="12" bestFit="1" customWidth="1"/>
    <col min="132" max="133" width="12.42578125" bestFit="1" customWidth="1"/>
    <col min="134" max="138" width="13" bestFit="1" customWidth="1"/>
    <col min="139" max="140" width="12.42578125" bestFit="1" customWidth="1"/>
    <col min="141" max="142" width="13" bestFit="1" customWidth="1"/>
    <col min="143" max="143" width="12.42578125" bestFit="1" customWidth="1"/>
    <col min="144" max="145" width="13" bestFit="1" customWidth="1"/>
    <col min="146" max="146" width="15.42578125" bestFit="1" customWidth="1"/>
    <col min="147" max="147" width="15.85546875" bestFit="1" customWidth="1"/>
    <col min="148" max="148" width="16.140625" bestFit="1" customWidth="1"/>
    <col min="149" max="149" width="15.7109375" bestFit="1" customWidth="1"/>
    <col min="150" max="150" width="16.42578125" bestFit="1" customWidth="1"/>
    <col min="151" max="151" width="15.5703125" bestFit="1" customWidth="1"/>
    <col min="152" max="152" width="15" bestFit="1" customWidth="1"/>
    <col min="153" max="153" width="16" bestFit="1" customWidth="1"/>
    <col min="154" max="154" width="15.85546875" bestFit="1" customWidth="1"/>
    <col min="155" max="155" width="15.5703125" bestFit="1" customWidth="1"/>
    <col min="156" max="156" width="16.140625" bestFit="1" customWidth="1"/>
    <col min="157" max="157" width="15.85546875" bestFit="1" customWidth="1"/>
    <col min="158" max="228" width="30.28515625" bestFit="1" customWidth="1"/>
    <col min="229" max="229" width="15" bestFit="1" customWidth="1"/>
    <col min="230" max="230" width="15.42578125" bestFit="1" customWidth="1"/>
    <col min="231" max="231" width="15.7109375" bestFit="1" customWidth="1"/>
    <col min="232" max="232" width="15.28515625" bestFit="1" customWidth="1"/>
    <col min="233" max="233" width="16" bestFit="1" customWidth="1"/>
    <col min="234" max="234" width="15.140625" bestFit="1" customWidth="1"/>
    <col min="235" max="235" width="14.5703125" bestFit="1" customWidth="1"/>
    <col min="236" max="236" width="15.5703125" bestFit="1" customWidth="1"/>
    <col min="237" max="237" width="15.42578125" bestFit="1" customWidth="1"/>
    <col min="238" max="238" width="15.140625" bestFit="1" customWidth="1"/>
    <col min="239" max="239" width="15.7109375" bestFit="1" customWidth="1"/>
    <col min="240" max="240" width="15.42578125" bestFit="1" customWidth="1"/>
    <col min="241" max="348" width="30.28515625" bestFit="1" customWidth="1"/>
    <col min="349" max="349" width="15" bestFit="1" customWidth="1"/>
    <col min="350" max="350" width="15.42578125" bestFit="1" customWidth="1"/>
    <col min="351" max="351" width="15.7109375" bestFit="1" customWidth="1"/>
    <col min="352" max="352" width="15.28515625" bestFit="1" customWidth="1"/>
    <col min="353" max="353" width="16" bestFit="1" customWidth="1"/>
    <col min="354" max="354" width="15.140625" bestFit="1" customWidth="1"/>
    <col min="355" max="355" width="14.5703125" bestFit="1" customWidth="1"/>
    <col min="356" max="356" width="15.5703125" bestFit="1" customWidth="1"/>
    <col min="357" max="357" width="15.42578125" bestFit="1" customWidth="1"/>
    <col min="358" max="358" width="15.140625" bestFit="1" customWidth="1"/>
    <col min="359" max="359" width="15.7109375" bestFit="1" customWidth="1"/>
    <col min="360" max="360" width="15.42578125" bestFit="1" customWidth="1"/>
    <col min="361" max="468" width="30.28515625" bestFit="1" customWidth="1"/>
    <col min="469" max="469" width="15" bestFit="1" customWidth="1"/>
    <col min="470" max="470" width="15.42578125" bestFit="1" customWidth="1"/>
    <col min="471" max="471" width="15.7109375" bestFit="1" customWidth="1"/>
    <col min="472" max="472" width="15.28515625" bestFit="1" customWidth="1"/>
    <col min="473" max="473" width="16" bestFit="1" customWidth="1"/>
    <col min="474" max="474" width="15.140625" bestFit="1" customWidth="1"/>
    <col min="475" max="475" width="14.5703125" bestFit="1" customWidth="1"/>
    <col min="476" max="476" width="15.5703125" bestFit="1" customWidth="1"/>
    <col min="477" max="477" width="15.42578125" bestFit="1" customWidth="1"/>
    <col min="478" max="478" width="15.140625" bestFit="1" customWidth="1"/>
    <col min="479" max="479" width="15.7109375" bestFit="1" customWidth="1"/>
    <col min="480" max="480" width="15.42578125" bestFit="1" customWidth="1"/>
    <col min="481" max="588" width="30.28515625" bestFit="1" customWidth="1"/>
    <col min="589" max="589" width="15" bestFit="1" customWidth="1"/>
    <col min="590" max="590" width="15.42578125" bestFit="1" customWidth="1"/>
    <col min="591" max="591" width="15.7109375" bestFit="1" customWidth="1"/>
    <col min="592" max="592" width="15.28515625" bestFit="1" customWidth="1"/>
    <col min="593" max="593" width="16" bestFit="1" customWidth="1"/>
    <col min="594" max="594" width="15.140625" bestFit="1" customWidth="1"/>
    <col min="595" max="595" width="14.5703125" bestFit="1" customWidth="1"/>
    <col min="596" max="596" width="15.5703125" bestFit="1" customWidth="1"/>
    <col min="597" max="597" width="15.42578125" bestFit="1" customWidth="1"/>
    <col min="598" max="598" width="15.140625" bestFit="1" customWidth="1"/>
    <col min="599" max="599" width="15.7109375" bestFit="1" customWidth="1"/>
    <col min="600" max="600" width="15.42578125" bestFit="1" customWidth="1"/>
    <col min="601" max="708" width="30.28515625" bestFit="1" customWidth="1"/>
    <col min="709" max="709" width="15" bestFit="1" customWidth="1"/>
    <col min="710" max="710" width="15.42578125" bestFit="1" customWidth="1"/>
    <col min="711" max="711" width="15.7109375" bestFit="1" customWidth="1"/>
    <col min="712" max="712" width="15.28515625" bestFit="1" customWidth="1"/>
    <col min="713" max="713" width="16" bestFit="1" customWidth="1"/>
    <col min="714" max="714" width="15.140625" bestFit="1" customWidth="1"/>
    <col min="715" max="715" width="14.5703125" bestFit="1" customWidth="1"/>
    <col min="716" max="716" width="15.5703125" bestFit="1" customWidth="1"/>
    <col min="717" max="717" width="15.42578125" bestFit="1" customWidth="1"/>
    <col min="718" max="718" width="15.140625" bestFit="1" customWidth="1"/>
    <col min="719" max="719" width="15.7109375" bestFit="1" customWidth="1"/>
    <col min="720" max="720" width="15.42578125" bestFit="1" customWidth="1"/>
    <col min="721" max="828" width="30.28515625" bestFit="1" customWidth="1"/>
    <col min="829" max="829" width="15" bestFit="1" customWidth="1"/>
    <col min="830" max="830" width="15.42578125" bestFit="1" customWidth="1"/>
    <col min="831" max="831" width="15.7109375" bestFit="1" customWidth="1"/>
    <col min="832" max="832" width="15.28515625" bestFit="1" customWidth="1"/>
    <col min="833" max="833" width="16" bestFit="1" customWidth="1"/>
    <col min="834" max="834" width="15.140625" bestFit="1" customWidth="1"/>
    <col min="835" max="835" width="14.5703125" bestFit="1" customWidth="1"/>
    <col min="836" max="836" width="15.5703125" bestFit="1" customWidth="1"/>
    <col min="837" max="837" width="15.42578125" bestFit="1" customWidth="1"/>
    <col min="838" max="838" width="15.140625" bestFit="1" customWidth="1"/>
    <col min="839" max="839" width="15.7109375" bestFit="1" customWidth="1"/>
    <col min="840" max="840" width="15.42578125" bestFit="1" customWidth="1"/>
    <col min="841" max="948" width="30.28515625" bestFit="1" customWidth="1"/>
    <col min="949" max="949" width="15" bestFit="1" customWidth="1"/>
    <col min="950" max="950" width="15.42578125" bestFit="1" customWidth="1"/>
    <col min="951" max="951" width="15.7109375" bestFit="1" customWidth="1"/>
    <col min="952" max="952" width="15.28515625" bestFit="1" customWidth="1"/>
    <col min="953" max="953" width="16" bestFit="1" customWidth="1"/>
    <col min="954" max="954" width="15.140625" bestFit="1" customWidth="1"/>
    <col min="955" max="955" width="14.5703125" bestFit="1" customWidth="1"/>
    <col min="956" max="956" width="15.5703125" bestFit="1" customWidth="1"/>
    <col min="957" max="957" width="15.42578125" bestFit="1" customWidth="1"/>
    <col min="958" max="958" width="15.140625" bestFit="1" customWidth="1"/>
    <col min="959" max="959" width="15.7109375" bestFit="1" customWidth="1"/>
    <col min="960" max="960" width="15.42578125" bestFit="1" customWidth="1"/>
    <col min="961" max="1068" width="30.28515625" bestFit="1" customWidth="1"/>
    <col min="1069" max="1069" width="15" bestFit="1" customWidth="1"/>
    <col min="1070" max="1070" width="15.42578125" bestFit="1" customWidth="1"/>
    <col min="1071" max="1071" width="15.7109375" bestFit="1" customWidth="1"/>
    <col min="1072" max="1072" width="15.28515625" bestFit="1" customWidth="1"/>
    <col min="1073" max="1073" width="16" bestFit="1" customWidth="1"/>
    <col min="1074" max="1074" width="15.140625" bestFit="1" customWidth="1"/>
    <col min="1075" max="1075" width="14.5703125" bestFit="1" customWidth="1"/>
    <col min="1076" max="1076" width="15.5703125" bestFit="1" customWidth="1"/>
    <col min="1077" max="1077" width="15.42578125" bestFit="1" customWidth="1"/>
    <col min="1078" max="1078" width="15.140625" bestFit="1" customWidth="1"/>
    <col min="1079" max="1079" width="15.7109375" bestFit="1" customWidth="1"/>
    <col min="1080" max="1080" width="15.42578125" bestFit="1" customWidth="1"/>
    <col min="1081" max="1188" width="30.28515625" bestFit="1" customWidth="1"/>
    <col min="1189" max="1189" width="15" bestFit="1" customWidth="1"/>
    <col min="1190" max="1190" width="15.42578125" bestFit="1" customWidth="1"/>
    <col min="1191" max="1191" width="15.7109375" bestFit="1" customWidth="1"/>
    <col min="1192" max="1192" width="15.28515625" bestFit="1" customWidth="1"/>
    <col min="1193" max="1193" width="16" bestFit="1" customWidth="1"/>
    <col min="1194" max="1194" width="15.140625" bestFit="1" customWidth="1"/>
    <col min="1195" max="1195" width="14.5703125" bestFit="1" customWidth="1"/>
    <col min="1196" max="1196" width="15.5703125" bestFit="1" customWidth="1"/>
    <col min="1197" max="1197" width="15.42578125" bestFit="1" customWidth="1"/>
    <col min="1198" max="1198" width="15.140625" bestFit="1" customWidth="1"/>
    <col min="1199" max="1199" width="15.7109375" bestFit="1" customWidth="1"/>
    <col min="1200" max="1200" width="15.42578125" bestFit="1" customWidth="1"/>
    <col min="1201" max="1308" width="30.28515625" bestFit="1" customWidth="1"/>
    <col min="1309" max="1309" width="15" bestFit="1" customWidth="1"/>
    <col min="1310" max="1310" width="15.42578125" bestFit="1" customWidth="1"/>
    <col min="1311" max="1311" width="15.7109375" bestFit="1" customWidth="1"/>
    <col min="1312" max="1312" width="15.28515625" bestFit="1" customWidth="1"/>
    <col min="1313" max="1313" width="16" bestFit="1" customWidth="1"/>
    <col min="1314" max="1314" width="15.140625" bestFit="1" customWidth="1"/>
    <col min="1315" max="1315" width="14.5703125" bestFit="1" customWidth="1"/>
    <col min="1316" max="1316" width="15.5703125" bestFit="1" customWidth="1"/>
    <col min="1317" max="1317" width="15.42578125" bestFit="1" customWidth="1"/>
    <col min="1318" max="1318" width="15.140625" bestFit="1" customWidth="1"/>
    <col min="1319" max="1319" width="15.7109375" bestFit="1" customWidth="1"/>
    <col min="1320" max="1320" width="15.42578125" bestFit="1" customWidth="1"/>
    <col min="1321" max="1428" width="30.28515625" bestFit="1" customWidth="1"/>
    <col min="1429" max="1429" width="15" bestFit="1" customWidth="1"/>
    <col min="1430" max="1430" width="15.42578125" bestFit="1" customWidth="1"/>
    <col min="1431" max="1431" width="15.7109375" bestFit="1" customWidth="1"/>
    <col min="1432" max="1432" width="15.28515625" bestFit="1" customWidth="1"/>
    <col min="1433" max="1433" width="16" bestFit="1" customWidth="1"/>
    <col min="1434" max="1434" width="15.140625" bestFit="1" customWidth="1"/>
    <col min="1435" max="1435" width="14.5703125" bestFit="1" customWidth="1"/>
    <col min="1436" max="1436" width="15.5703125" bestFit="1" customWidth="1"/>
    <col min="1437" max="1437" width="15.42578125" bestFit="1" customWidth="1"/>
    <col min="1438" max="1438" width="15.140625" bestFit="1" customWidth="1"/>
    <col min="1439" max="1439" width="15.7109375" bestFit="1" customWidth="1"/>
    <col min="1440" max="1441" width="15.42578125" bestFit="1" customWidth="1"/>
    <col min="1442" max="1442" width="15.85546875" bestFit="1" customWidth="1"/>
    <col min="1443" max="1443" width="16.140625" bestFit="1" customWidth="1"/>
    <col min="1444" max="1444" width="15.7109375" bestFit="1" customWidth="1"/>
    <col min="1445" max="1445" width="16.42578125" bestFit="1" customWidth="1"/>
    <col min="1446" max="1446" width="15.5703125" bestFit="1" customWidth="1"/>
    <col min="1447" max="1447" width="15" bestFit="1" customWidth="1"/>
    <col min="1448" max="1448" width="16" bestFit="1" customWidth="1"/>
    <col min="1449" max="1449" width="15.85546875" bestFit="1" customWidth="1"/>
    <col min="1450" max="1450" width="15.5703125" bestFit="1" customWidth="1"/>
    <col min="1451" max="1451" width="16.140625" bestFit="1" customWidth="1"/>
    <col min="1452" max="1452" width="15.85546875" bestFit="1" customWidth="1"/>
  </cols>
  <sheetData>
    <row r="1" spans="1:2" x14ac:dyDescent="0.25">
      <c r="A1" s="2" t="s">
        <v>1</v>
      </c>
      <c r="B1" t="s">
        <v>4268</v>
      </c>
    </row>
    <row r="2" spans="1:2" x14ac:dyDescent="0.25">
      <c r="A2" s="2" t="s">
        <v>0</v>
      </c>
      <c r="B2" t="s">
        <v>4268</v>
      </c>
    </row>
    <row r="4" spans="1:2" x14ac:dyDescent="0.25">
      <c r="A4" s="2" t="s">
        <v>4255</v>
      </c>
    </row>
    <row r="5" spans="1:2" x14ac:dyDescent="0.25">
      <c r="A5" s="3" t="s">
        <v>4243</v>
      </c>
      <c r="B5" s="1">
        <v>289850988</v>
      </c>
    </row>
    <row r="6" spans="1:2" x14ac:dyDescent="0.25">
      <c r="A6" s="3" t="s">
        <v>4244</v>
      </c>
      <c r="B6" s="1">
        <v>255446721</v>
      </c>
    </row>
    <row r="7" spans="1:2" x14ac:dyDescent="0.25">
      <c r="A7" s="3" t="s">
        <v>4245</v>
      </c>
      <c r="B7" s="1">
        <v>297559231</v>
      </c>
    </row>
    <row r="8" spans="1:2" x14ac:dyDescent="0.25">
      <c r="A8" s="3" t="s">
        <v>4246</v>
      </c>
      <c r="B8" s="1">
        <v>265281956</v>
      </c>
    </row>
    <row r="9" spans="1:2" x14ac:dyDescent="0.25">
      <c r="A9" s="3" t="s">
        <v>4247</v>
      </c>
      <c r="B9" s="1">
        <v>262551444</v>
      </c>
    </row>
    <row r="10" spans="1:2" x14ac:dyDescent="0.25">
      <c r="A10" s="3" t="s">
        <v>4248</v>
      </c>
      <c r="B10" s="1">
        <v>279756402</v>
      </c>
    </row>
    <row r="11" spans="1:2" x14ac:dyDescent="0.25">
      <c r="A11" s="3" t="s">
        <v>4249</v>
      </c>
      <c r="B11" s="1">
        <v>284713078</v>
      </c>
    </row>
    <row r="12" spans="1:2" x14ac:dyDescent="0.25">
      <c r="A12" s="3" t="s">
        <v>4250</v>
      </c>
      <c r="B12" s="1">
        <v>291389336</v>
      </c>
    </row>
    <row r="13" spans="1:2" x14ac:dyDescent="0.25">
      <c r="A13" s="3" t="s">
        <v>4251</v>
      </c>
      <c r="B13" s="1">
        <v>295923747</v>
      </c>
    </row>
    <row r="14" spans="1:2" x14ac:dyDescent="0.25">
      <c r="A14" s="3" t="s">
        <v>4252</v>
      </c>
      <c r="B14" s="1">
        <v>277018786</v>
      </c>
    </row>
    <row r="15" spans="1:2" x14ac:dyDescent="0.25">
      <c r="A15" s="3" t="s">
        <v>4253</v>
      </c>
      <c r="B15" s="1">
        <v>279040928</v>
      </c>
    </row>
    <row r="16" spans="1:2" x14ac:dyDescent="0.25">
      <c r="A16" s="3" t="s">
        <v>4254</v>
      </c>
      <c r="B16" s="1">
        <v>300526711</v>
      </c>
    </row>
    <row r="18" spans="1:5" x14ac:dyDescent="0.25">
      <c r="A18" s="3"/>
      <c r="B18" s="1"/>
      <c r="C18" s="1"/>
      <c r="D18" s="1"/>
      <c r="E18" s="1"/>
    </row>
    <row r="19" spans="1:5" x14ac:dyDescent="0.25">
      <c r="A19" s="2" t="s">
        <v>3</v>
      </c>
      <c r="B19" t="s">
        <v>4268</v>
      </c>
      <c r="C19" s="1"/>
      <c r="D19" s="1"/>
      <c r="E19" s="1"/>
    </row>
    <row r="20" spans="1:5" x14ac:dyDescent="0.25">
      <c r="A20" s="2" t="s">
        <v>0</v>
      </c>
      <c r="B20" t="s">
        <v>4268</v>
      </c>
    </row>
    <row r="22" spans="1:5" x14ac:dyDescent="0.25">
      <c r="A22" s="2" t="s">
        <v>4255</v>
      </c>
    </row>
    <row r="23" spans="1:5" x14ac:dyDescent="0.25">
      <c r="A23" s="3" t="s">
        <v>4243</v>
      </c>
      <c r="B23" s="1">
        <v>289850988</v>
      </c>
    </row>
    <row r="24" spans="1:5" x14ac:dyDescent="0.25">
      <c r="A24" s="3" t="s">
        <v>4244</v>
      </c>
      <c r="B24" s="1">
        <v>255446721</v>
      </c>
    </row>
    <row r="25" spans="1:5" x14ac:dyDescent="0.25">
      <c r="A25" s="3" t="s">
        <v>4245</v>
      </c>
      <c r="B25" s="1">
        <v>297559231</v>
      </c>
    </row>
    <row r="26" spans="1:5" x14ac:dyDescent="0.25">
      <c r="A26" s="3" t="s">
        <v>4246</v>
      </c>
      <c r="B26" s="1">
        <v>265281956</v>
      </c>
    </row>
    <row r="27" spans="1:5" x14ac:dyDescent="0.25">
      <c r="A27" s="3" t="s">
        <v>4247</v>
      </c>
      <c r="B27" s="1">
        <v>262551444</v>
      </c>
    </row>
    <row r="28" spans="1:5" x14ac:dyDescent="0.25">
      <c r="A28" s="3" t="s">
        <v>4248</v>
      </c>
      <c r="B28" s="1">
        <v>279756402</v>
      </c>
    </row>
    <row r="29" spans="1:5" x14ac:dyDescent="0.25">
      <c r="A29" s="3" t="s">
        <v>4249</v>
      </c>
      <c r="B29" s="1">
        <v>284713078</v>
      </c>
    </row>
    <row r="30" spans="1:5" x14ac:dyDescent="0.25">
      <c r="A30" s="3" t="s">
        <v>4250</v>
      </c>
      <c r="B30" s="1">
        <v>291389336</v>
      </c>
    </row>
    <row r="31" spans="1:5" x14ac:dyDescent="0.25">
      <c r="A31" s="3" t="s">
        <v>4251</v>
      </c>
      <c r="B31" s="1">
        <v>295923747</v>
      </c>
    </row>
    <row r="32" spans="1:5" x14ac:dyDescent="0.25">
      <c r="A32" s="3" t="s">
        <v>4252</v>
      </c>
      <c r="B32" s="1">
        <v>277018786</v>
      </c>
    </row>
    <row r="33" spans="1:2" x14ac:dyDescent="0.25">
      <c r="A33" s="3" t="s">
        <v>4253</v>
      </c>
      <c r="B33" s="1">
        <v>279040928</v>
      </c>
    </row>
    <row r="34" spans="1:2" x14ac:dyDescent="0.25">
      <c r="A34" s="3" t="s">
        <v>4254</v>
      </c>
      <c r="B34" s="1">
        <v>300526711</v>
      </c>
    </row>
    <row r="36" spans="1:2" x14ac:dyDescent="0.25">
      <c r="A36" s="2" t="s">
        <v>0</v>
      </c>
      <c r="B36" t="s">
        <v>4268</v>
      </c>
    </row>
    <row r="38" spans="1:2" x14ac:dyDescent="0.25">
      <c r="A38" s="2" t="s">
        <v>4255</v>
      </c>
    </row>
    <row r="39" spans="1:2" x14ac:dyDescent="0.25">
      <c r="A39" s="3" t="s">
        <v>4256</v>
      </c>
      <c r="B39" s="1">
        <v>825786.29059829062</v>
      </c>
    </row>
    <row r="40" spans="1:2" x14ac:dyDescent="0.25">
      <c r="A40" s="3" t="s">
        <v>4257</v>
      </c>
      <c r="B40" s="1">
        <v>727768.43589743588</v>
      </c>
    </row>
    <row r="41" spans="1:2" x14ac:dyDescent="0.25">
      <c r="A41" s="3" t="s">
        <v>4258</v>
      </c>
      <c r="B41" s="1">
        <v>847747.09686609684</v>
      </c>
    </row>
    <row r="42" spans="1:2" x14ac:dyDescent="0.25">
      <c r="A42" s="3" t="s">
        <v>4259</v>
      </c>
      <c r="B42" s="1">
        <v>755789.04843304842</v>
      </c>
    </row>
    <row r="43" spans="1:2" x14ac:dyDescent="0.25">
      <c r="A43" s="3" t="s">
        <v>4260</v>
      </c>
      <c r="B43" s="1">
        <v>748009.811965812</v>
      </c>
    </row>
    <row r="44" spans="1:2" x14ac:dyDescent="0.25">
      <c r="A44" s="3" t="s">
        <v>4261</v>
      </c>
      <c r="B44" s="1">
        <v>797026.78632478637</v>
      </c>
    </row>
    <row r="45" spans="1:2" x14ac:dyDescent="0.25">
      <c r="A45" s="3" t="s">
        <v>4262</v>
      </c>
      <c r="B45" s="1">
        <v>811148.37037037034</v>
      </c>
    </row>
    <row r="46" spans="1:2" x14ac:dyDescent="0.25">
      <c r="A46" s="3" t="s">
        <v>4263</v>
      </c>
      <c r="B46" s="1">
        <v>830169.04843304842</v>
      </c>
    </row>
    <row r="47" spans="1:2" x14ac:dyDescent="0.25">
      <c r="A47" s="3" t="s">
        <v>4264</v>
      </c>
      <c r="B47" s="1">
        <v>843087.59829059825</v>
      </c>
    </row>
    <row r="48" spans="1:2" x14ac:dyDescent="0.25">
      <c r="A48" s="3" t="s">
        <v>4265</v>
      </c>
      <c r="B48" s="1">
        <v>789227.31054131058</v>
      </c>
    </row>
    <row r="49" spans="1:10" x14ac:dyDescent="0.25">
      <c r="A49" s="3" t="s">
        <v>4266</v>
      </c>
      <c r="B49" s="1">
        <v>794988.39886039891</v>
      </c>
    </row>
    <row r="50" spans="1:10" x14ac:dyDescent="0.25">
      <c r="A50" s="3" t="s">
        <v>4267</v>
      </c>
      <c r="B50" s="1">
        <v>856201.45584045583</v>
      </c>
    </row>
    <row r="51" spans="1:10" x14ac:dyDescent="0.25">
      <c r="F51" s="1"/>
      <c r="G51" s="1"/>
      <c r="H51" s="1"/>
      <c r="I51" s="1"/>
      <c r="J51" s="1"/>
    </row>
    <row r="52" spans="1:10" x14ac:dyDescent="0.25">
      <c r="A52" s="2" t="s">
        <v>4</v>
      </c>
      <c r="B52" t="s">
        <v>4268</v>
      </c>
      <c r="C52" s="1"/>
      <c r="D52" s="1"/>
      <c r="E52" s="1"/>
    </row>
    <row r="53" spans="1:10" x14ac:dyDescent="0.25">
      <c r="A53" s="2" t="s">
        <v>1</v>
      </c>
      <c r="B53" t="s">
        <v>4268</v>
      </c>
    </row>
    <row r="55" spans="1:10" x14ac:dyDescent="0.25">
      <c r="A55" s="2" t="s">
        <v>4255</v>
      </c>
    </row>
    <row r="56" spans="1:10" x14ac:dyDescent="0.25">
      <c r="A56" s="3" t="s">
        <v>4243</v>
      </c>
      <c r="B56" s="1">
        <v>289850988</v>
      </c>
    </row>
    <row r="57" spans="1:10" x14ac:dyDescent="0.25">
      <c r="A57" s="3" t="s">
        <v>4244</v>
      </c>
      <c r="B57" s="1">
        <v>255446721</v>
      </c>
    </row>
    <row r="58" spans="1:10" x14ac:dyDescent="0.25">
      <c r="A58" s="3" t="s">
        <v>4245</v>
      </c>
      <c r="B58" s="1">
        <v>297559231</v>
      </c>
    </row>
    <row r="59" spans="1:10" x14ac:dyDescent="0.25">
      <c r="A59" s="3" t="s">
        <v>4246</v>
      </c>
      <c r="B59" s="1">
        <v>265281956</v>
      </c>
    </row>
    <row r="60" spans="1:10" x14ac:dyDescent="0.25">
      <c r="A60" s="3" t="s">
        <v>4247</v>
      </c>
      <c r="B60" s="1">
        <v>262551444</v>
      </c>
    </row>
    <row r="61" spans="1:10" x14ac:dyDescent="0.25">
      <c r="A61" s="3" t="s">
        <v>4248</v>
      </c>
      <c r="B61" s="1">
        <v>279756402</v>
      </c>
    </row>
    <row r="62" spans="1:10" x14ac:dyDescent="0.25">
      <c r="A62" s="3" t="s">
        <v>4249</v>
      </c>
      <c r="B62" s="1">
        <v>284713078</v>
      </c>
    </row>
    <row r="63" spans="1:10" x14ac:dyDescent="0.25">
      <c r="A63" s="3" t="s">
        <v>4250</v>
      </c>
      <c r="B63" s="1">
        <v>291389336</v>
      </c>
    </row>
    <row r="64" spans="1:10" x14ac:dyDescent="0.25">
      <c r="A64" s="3" t="s">
        <v>4251</v>
      </c>
      <c r="B64" s="1">
        <v>295923747</v>
      </c>
    </row>
    <row r="65" spans="1:2" x14ac:dyDescent="0.25">
      <c r="A65" s="3" t="s">
        <v>4252</v>
      </c>
      <c r="B65" s="1">
        <v>277018786</v>
      </c>
    </row>
    <row r="66" spans="1:2" x14ac:dyDescent="0.25">
      <c r="A66" s="3" t="s">
        <v>4253</v>
      </c>
      <c r="B66" s="1">
        <v>279040928</v>
      </c>
    </row>
    <row r="67" spans="1:2" x14ac:dyDescent="0.25">
      <c r="A67" s="3" t="s">
        <v>4254</v>
      </c>
      <c r="B67" s="1">
        <v>300526711</v>
      </c>
    </row>
    <row r="69" spans="1:2" x14ac:dyDescent="0.25">
      <c r="A69" s="2" t="s">
        <v>0</v>
      </c>
      <c r="B69" t="s">
        <v>4268</v>
      </c>
    </row>
    <row r="71" spans="1:2" x14ac:dyDescent="0.25">
      <c r="A71" s="2" t="s">
        <v>4255</v>
      </c>
    </row>
    <row r="72" spans="1:2" x14ac:dyDescent="0.25">
      <c r="A72" s="3" t="s">
        <v>4243</v>
      </c>
      <c r="B72" s="1">
        <v>289850988</v>
      </c>
    </row>
    <row r="73" spans="1:2" x14ac:dyDescent="0.25">
      <c r="A73" s="3" t="s">
        <v>4244</v>
      </c>
      <c r="B73" s="1">
        <v>255446721</v>
      </c>
    </row>
    <row r="74" spans="1:2" x14ac:dyDescent="0.25">
      <c r="A74" s="3" t="s">
        <v>4245</v>
      </c>
      <c r="B74" s="1">
        <v>297559231</v>
      </c>
    </row>
    <row r="75" spans="1:2" x14ac:dyDescent="0.25">
      <c r="A75" s="3" t="s">
        <v>4246</v>
      </c>
      <c r="B75" s="1">
        <v>265281956</v>
      </c>
    </row>
    <row r="76" spans="1:2" x14ac:dyDescent="0.25">
      <c r="A76" s="3" t="s">
        <v>4247</v>
      </c>
      <c r="B76" s="1">
        <v>262551444</v>
      </c>
    </row>
    <row r="77" spans="1:2" x14ac:dyDescent="0.25">
      <c r="A77" s="3" t="s">
        <v>4248</v>
      </c>
      <c r="B77" s="1">
        <v>279756402</v>
      </c>
    </row>
    <row r="78" spans="1:2" x14ac:dyDescent="0.25">
      <c r="A78" s="3" t="s">
        <v>4249</v>
      </c>
      <c r="B78" s="1">
        <v>284713078</v>
      </c>
    </row>
    <row r="79" spans="1:2" x14ac:dyDescent="0.25">
      <c r="A79" s="3" t="s">
        <v>4250</v>
      </c>
      <c r="B79" s="1">
        <v>291389336</v>
      </c>
    </row>
    <row r="80" spans="1:2" x14ac:dyDescent="0.25">
      <c r="A80" s="3" t="s">
        <v>4251</v>
      </c>
      <c r="B80" s="1">
        <v>295923747</v>
      </c>
    </row>
    <row r="81" spans="1:2" x14ac:dyDescent="0.25">
      <c r="A81" s="3" t="s">
        <v>4252</v>
      </c>
      <c r="B81" s="1">
        <v>277018786</v>
      </c>
    </row>
    <row r="82" spans="1:2" x14ac:dyDescent="0.25">
      <c r="A82" s="3" t="s">
        <v>4253</v>
      </c>
      <c r="B82" s="1">
        <v>279040928</v>
      </c>
    </row>
    <row r="83" spans="1:2" x14ac:dyDescent="0.25">
      <c r="A83" s="3" t="s">
        <v>4254</v>
      </c>
      <c r="B83" s="1">
        <v>300526711</v>
      </c>
    </row>
    <row r="86" spans="1:2" x14ac:dyDescent="0.25">
      <c r="A86" s="2" t="s">
        <v>0</v>
      </c>
      <c r="B86" t="s">
        <v>4268</v>
      </c>
    </row>
    <row r="88" spans="1:2" x14ac:dyDescent="0.25">
      <c r="A88" s="2" t="s">
        <v>4255</v>
      </c>
    </row>
    <row r="89" spans="1:2" x14ac:dyDescent="0.25">
      <c r="A89" s="3" t="s">
        <v>4243</v>
      </c>
      <c r="B89" s="1">
        <v>289850988</v>
      </c>
    </row>
    <row r="90" spans="1:2" x14ac:dyDescent="0.25">
      <c r="A90" s="3" t="s">
        <v>4244</v>
      </c>
      <c r="B90" s="1">
        <v>255446721</v>
      </c>
    </row>
    <row r="91" spans="1:2" x14ac:dyDescent="0.25">
      <c r="A91" s="3" t="s">
        <v>4245</v>
      </c>
      <c r="B91" s="1">
        <v>297559231</v>
      </c>
    </row>
    <row r="92" spans="1:2" x14ac:dyDescent="0.25">
      <c r="A92" s="3" t="s">
        <v>4246</v>
      </c>
      <c r="B92" s="1">
        <v>265281956</v>
      </c>
    </row>
    <row r="93" spans="1:2" x14ac:dyDescent="0.25">
      <c r="A93" s="3" t="s">
        <v>4247</v>
      </c>
      <c r="B93" s="1">
        <v>262551444</v>
      </c>
    </row>
    <row r="94" spans="1:2" x14ac:dyDescent="0.25">
      <c r="A94" s="3" t="s">
        <v>4248</v>
      </c>
      <c r="B94" s="1">
        <v>279756402</v>
      </c>
    </row>
    <row r="95" spans="1:2" x14ac:dyDescent="0.25">
      <c r="A95" s="3" t="s">
        <v>4249</v>
      </c>
      <c r="B95" s="1">
        <v>284713078</v>
      </c>
    </row>
    <row r="96" spans="1:2" x14ac:dyDescent="0.25">
      <c r="A96" s="3" t="s">
        <v>4250</v>
      </c>
      <c r="B96" s="1">
        <v>291389336</v>
      </c>
    </row>
    <row r="97" spans="1:5" x14ac:dyDescent="0.25">
      <c r="A97" s="3" t="s">
        <v>4251</v>
      </c>
      <c r="B97" s="1">
        <v>295923747</v>
      </c>
    </row>
    <row r="98" spans="1:5" x14ac:dyDescent="0.25">
      <c r="A98" s="3" t="s">
        <v>4252</v>
      </c>
      <c r="B98" s="1">
        <v>277018786</v>
      </c>
    </row>
    <row r="99" spans="1:5" x14ac:dyDescent="0.25">
      <c r="A99" s="3" t="s">
        <v>4253</v>
      </c>
      <c r="B99" s="1">
        <v>279040928</v>
      </c>
    </row>
    <row r="100" spans="1:5" x14ac:dyDescent="0.25">
      <c r="A100" s="3" t="s">
        <v>4254</v>
      </c>
      <c r="B100" s="1">
        <v>300526711</v>
      </c>
    </row>
    <row r="101" spans="1:5" x14ac:dyDescent="0.25">
      <c r="A101" s="3" t="s">
        <v>4269</v>
      </c>
      <c r="B101" s="1">
        <f>SUM(B89:B100)</f>
        <v>3379059328</v>
      </c>
    </row>
    <row r="104" spans="1:5" x14ac:dyDescent="0.25">
      <c r="A104" s="2" t="s">
        <v>0</v>
      </c>
      <c r="B104" t="s">
        <v>4268</v>
      </c>
    </row>
    <row r="106" spans="1:5" x14ac:dyDescent="0.25">
      <c r="B106" s="2" t="s">
        <v>4270</v>
      </c>
    </row>
    <row r="107" spans="1:5" x14ac:dyDescent="0.25">
      <c r="A107" s="2" t="s">
        <v>4255</v>
      </c>
      <c r="B107" t="s">
        <v>137</v>
      </c>
      <c r="C107" t="s">
        <v>246</v>
      </c>
      <c r="D107" t="s">
        <v>18</v>
      </c>
      <c r="E107" t="s">
        <v>4269</v>
      </c>
    </row>
    <row r="108" spans="1:5" x14ac:dyDescent="0.25">
      <c r="A108" s="3" t="s">
        <v>4243</v>
      </c>
      <c r="B108" s="1">
        <v>42691529</v>
      </c>
      <c r="C108" s="1">
        <v>66713195</v>
      </c>
      <c r="D108" s="1">
        <v>180446264</v>
      </c>
      <c r="E108" s="1">
        <v>289850988</v>
      </c>
    </row>
    <row r="109" spans="1:5" x14ac:dyDescent="0.25">
      <c r="A109" s="3" t="s">
        <v>4244</v>
      </c>
      <c r="B109" s="1">
        <v>39374617</v>
      </c>
      <c r="C109" s="1">
        <v>53416036</v>
      </c>
      <c r="D109" s="1">
        <v>162656068</v>
      </c>
      <c r="E109" s="1">
        <v>255446721</v>
      </c>
    </row>
    <row r="110" spans="1:5" x14ac:dyDescent="0.25">
      <c r="A110" s="3" t="s">
        <v>4245</v>
      </c>
      <c r="B110" s="1">
        <v>46186548</v>
      </c>
      <c r="C110" s="1">
        <v>60247786</v>
      </c>
      <c r="D110" s="1">
        <v>191124897</v>
      </c>
      <c r="E110" s="1">
        <v>297559231</v>
      </c>
    </row>
    <row r="111" spans="1:5" x14ac:dyDescent="0.25">
      <c r="A111" s="3" t="s">
        <v>4246</v>
      </c>
      <c r="B111" s="1">
        <v>42287135</v>
      </c>
      <c r="C111" s="1">
        <v>57718311</v>
      </c>
      <c r="D111" s="1">
        <v>165276510</v>
      </c>
      <c r="E111" s="1">
        <v>265281956</v>
      </c>
    </row>
    <row r="112" spans="1:5" x14ac:dyDescent="0.25">
      <c r="A112" s="3" t="s">
        <v>4247</v>
      </c>
      <c r="B112" s="1">
        <v>39794765</v>
      </c>
      <c r="C112" s="1">
        <v>62673868</v>
      </c>
      <c r="D112" s="1">
        <v>160082811</v>
      </c>
      <c r="E112" s="1">
        <v>262551444</v>
      </c>
    </row>
    <row r="113" spans="1:5" x14ac:dyDescent="0.25">
      <c r="A113" s="3" t="s">
        <v>4248</v>
      </c>
      <c r="B113" s="1">
        <v>41943377</v>
      </c>
      <c r="C113" s="1">
        <v>65014330</v>
      </c>
      <c r="D113" s="1">
        <v>172798695</v>
      </c>
      <c r="E113" s="1">
        <v>279756402</v>
      </c>
    </row>
    <row r="114" spans="1:5" x14ac:dyDescent="0.25">
      <c r="A114" s="3" t="s">
        <v>4249</v>
      </c>
      <c r="B114" s="1">
        <v>44844843</v>
      </c>
      <c r="C114" s="1">
        <v>60833443</v>
      </c>
      <c r="D114" s="1">
        <v>179034792</v>
      </c>
      <c r="E114" s="1">
        <v>284713078</v>
      </c>
    </row>
    <row r="115" spans="1:5" x14ac:dyDescent="0.25">
      <c r="A115" s="3" t="s">
        <v>4250</v>
      </c>
      <c r="B115" s="1">
        <v>52198683</v>
      </c>
      <c r="C115" s="1">
        <v>62517727</v>
      </c>
      <c r="D115" s="1">
        <v>176672926</v>
      </c>
      <c r="E115" s="1">
        <v>291389336</v>
      </c>
    </row>
    <row r="116" spans="1:5" x14ac:dyDescent="0.25">
      <c r="A116" s="3" t="s">
        <v>4251</v>
      </c>
      <c r="B116" s="1">
        <v>47554490</v>
      </c>
      <c r="C116" s="1">
        <v>67751853</v>
      </c>
      <c r="D116" s="1">
        <v>180617404</v>
      </c>
      <c r="E116" s="1">
        <v>295923747</v>
      </c>
    </row>
    <row r="117" spans="1:5" x14ac:dyDescent="0.25">
      <c r="A117" s="3" t="s">
        <v>4252</v>
      </c>
      <c r="B117" s="1">
        <v>43645685</v>
      </c>
      <c r="C117" s="1">
        <v>59681456</v>
      </c>
      <c r="D117" s="1">
        <v>173691645</v>
      </c>
      <c r="E117" s="1">
        <v>277018786</v>
      </c>
    </row>
    <row r="118" spans="1:5" x14ac:dyDescent="0.25">
      <c r="A118" s="3" t="s">
        <v>4253</v>
      </c>
      <c r="B118" s="1">
        <v>44283327</v>
      </c>
      <c r="C118" s="1">
        <v>62565582</v>
      </c>
      <c r="D118" s="1">
        <v>172192019</v>
      </c>
      <c r="E118" s="1">
        <v>279040928</v>
      </c>
    </row>
    <row r="119" spans="1:5" x14ac:dyDescent="0.25">
      <c r="A119" s="3" t="s">
        <v>4254</v>
      </c>
      <c r="B119" s="1">
        <v>40124928</v>
      </c>
      <c r="C119" s="1">
        <v>68956634</v>
      </c>
      <c r="D119" s="1">
        <v>191445149</v>
      </c>
      <c r="E119" s="1">
        <v>300526711</v>
      </c>
    </row>
    <row r="123" spans="1:5" x14ac:dyDescent="0.25">
      <c r="A123" s="2" t="s">
        <v>0</v>
      </c>
      <c r="B123" t="s">
        <v>4268</v>
      </c>
    </row>
    <row r="125" spans="1:5" x14ac:dyDescent="0.25">
      <c r="B125" s="2" t="s">
        <v>4270</v>
      </c>
    </row>
    <row r="126" spans="1:5" x14ac:dyDescent="0.25">
      <c r="A126" s="2" t="s">
        <v>4255</v>
      </c>
      <c r="B126" t="s">
        <v>20</v>
      </c>
      <c r="C126" t="s">
        <v>3593</v>
      </c>
      <c r="D126" t="s">
        <v>3918</v>
      </c>
    </row>
    <row r="127" spans="1:5" x14ac:dyDescent="0.25">
      <c r="A127" s="3" t="s">
        <v>4243</v>
      </c>
      <c r="B127" s="1">
        <v>239517311</v>
      </c>
      <c r="C127" s="1">
        <v>27957855</v>
      </c>
      <c r="D127" s="1">
        <v>22375822</v>
      </c>
    </row>
    <row r="128" spans="1:5" x14ac:dyDescent="0.25">
      <c r="A128" s="3" t="s">
        <v>4244</v>
      </c>
      <c r="B128" s="1">
        <v>203674730</v>
      </c>
      <c r="C128" s="1">
        <v>30486230</v>
      </c>
      <c r="D128" s="1">
        <v>21285761</v>
      </c>
    </row>
    <row r="129" spans="1:4" x14ac:dyDescent="0.25">
      <c r="A129" s="3" t="s">
        <v>4245</v>
      </c>
      <c r="B129" s="1">
        <v>259369441</v>
      </c>
      <c r="C129" s="1">
        <v>25316768</v>
      </c>
      <c r="D129" s="1">
        <v>12873022</v>
      </c>
    </row>
    <row r="130" spans="1:4" x14ac:dyDescent="0.25">
      <c r="A130" s="3" t="s">
        <v>4246</v>
      </c>
      <c r="B130" s="1">
        <v>228980733</v>
      </c>
      <c r="C130" s="1">
        <v>13477102</v>
      </c>
      <c r="D130" s="1">
        <v>22824121</v>
      </c>
    </row>
    <row r="131" spans="1:4" x14ac:dyDescent="0.25">
      <c r="A131" s="3" t="s">
        <v>4247</v>
      </c>
      <c r="B131" s="1">
        <v>222089770</v>
      </c>
      <c r="C131" s="1">
        <v>18409634</v>
      </c>
      <c r="D131" s="1">
        <v>22052040</v>
      </c>
    </row>
    <row r="132" spans="1:4" x14ac:dyDescent="0.25">
      <c r="A132" s="3" t="s">
        <v>4248</v>
      </c>
      <c r="B132" s="1">
        <v>244045465</v>
      </c>
      <c r="C132" s="1">
        <v>13456551</v>
      </c>
      <c r="D132" s="1">
        <v>22254386</v>
      </c>
    </row>
    <row r="133" spans="1:4" x14ac:dyDescent="0.25">
      <c r="A133" s="3" t="s">
        <v>4249</v>
      </c>
      <c r="B133" s="1">
        <v>239596649</v>
      </c>
      <c r="C133" s="1">
        <v>25470351</v>
      </c>
      <c r="D133" s="1">
        <v>19646078</v>
      </c>
    </row>
    <row r="134" spans="1:4" x14ac:dyDescent="0.25">
      <c r="A134" s="3" t="s">
        <v>4250</v>
      </c>
      <c r="B134" s="1">
        <v>241887533</v>
      </c>
      <c r="C134" s="1">
        <v>23497072</v>
      </c>
      <c r="D134" s="1">
        <v>26004731</v>
      </c>
    </row>
    <row r="135" spans="1:4" x14ac:dyDescent="0.25">
      <c r="A135" s="3" t="s">
        <v>4251</v>
      </c>
      <c r="B135" s="1">
        <v>248304276</v>
      </c>
      <c r="C135" s="1">
        <v>25007333</v>
      </c>
      <c r="D135" s="1">
        <v>22612138</v>
      </c>
    </row>
    <row r="136" spans="1:4" x14ac:dyDescent="0.25">
      <c r="A136" s="3" t="s">
        <v>4252</v>
      </c>
      <c r="B136" s="1">
        <v>231509347</v>
      </c>
      <c r="C136" s="1">
        <v>26770649</v>
      </c>
      <c r="D136" s="1">
        <v>18738790</v>
      </c>
    </row>
    <row r="137" spans="1:4" x14ac:dyDescent="0.25">
      <c r="A137" s="3" t="s">
        <v>4253</v>
      </c>
      <c r="B137" s="1">
        <v>236178094</v>
      </c>
      <c r="C137" s="1">
        <v>24961746</v>
      </c>
      <c r="D137" s="1">
        <v>17901088</v>
      </c>
    </row>
    <row r="138" spans="1:4" x14ac:dyDescent="0.25">
      <c r="A138" s="3" t="s">
        <v>4254</v>
      </c>
      <c r="B138" s="1">
        <v>249854772</v>
      </c>
      <c r="C138" s="1">
        <v>31596661</v>
      </c>
      <c r="D138" s="1">
        <v>19075278</v>
      </c>
    </row>
  </sheetData>
  <conditionalFormatting sqref="A86:B88 A89:A100">
    <cfRule type="top10" dxfId="7" priority="5" rank="1"/>
    <cfRule type="top10" dxfId="6" priority="6" bottom="1" rank="1"/>
  </conditionalFormatting>
  <conditionalFormatting sqref="A104:B106 A107:A118">
    <cfRule type="top10" dxfId="5" priority="3" rank="1"/>
    <cfRule type="top10" dxfId="4" priority="4" bottom="1" rank="1"/>
  </conditionalFormatting>
  <conditionalFormatting sqref="A123:B125 A126:A137">
    <cfRule type="top10" dxfId="3" priority="1" rank="1"/>
    <cfRule type="top10" dxfId="2" priority="2" bottom="1" rank="1"/>
  </conditionalFormatting>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C5F98-4EF3-4D21-B174-B50117DC6464}">
  <dimension ref="A2:W56"/>
  <sheetViews>
    <sheetView showGridLines="0" tabSelected="1" zoomScale="96" zoomScaleNormal="96" workbookViewId="0">
      <selection activeCell="F1" sqref="F1"/>
    </sheetView>
  </sheetViews>
  <sheetFormatPr defaultRowHeight="15" x14ac:dyDescent="0.25"/>
  <cols>
    <col min="1" max="1" width="2.85546875" customWidth="1"/>
  </cols>
  <sheetData>
    <row r="2" spans="1:23" x14ac:dyDescent="0.25">
      <c r="B2" s="4"/>
      <c r="C2" s="4"/>
      <c r="D2" s="4"/>
      <c r="E2" s="4"/>
      <c r="F2" s="4"/>
      <c r="G2" s="4"/>
      <c r="H2" s="4"/>
      <c r="I2" s="4"/>
      <c r="J2" s="4"/>
      <c r="K2" s="4"/>
      <c r="L2" s="4"/>
      <c r="M2" s="4"/>
      <c r="N2" s="4"/>
      <c r="O2" s="4"/>
      <c r="P2" s="4"/>
      <c r="Q2" s="4"/>
      <c r="R2" s="4"/>
      <c r="S2" s="4"/>
      <c r="T2" s="4"/>
      <c r="U2" s="4"/>
      <c r="V2" s="4"/>
      <c r="W2" s="4"/>
    </row>
    <row r="3" spans="1:23" x14ac:dyDescent="0.25">
      <c r="B3" s="4"/>
      <c r="C3" s="4"/>
      <c r="D3" s="4"/>
      <c r="E3" s="4"/>
      <c r="F3" s="4"/>
      <c r="G3" s="4"/>
      <c r="H3" s="4"/>
      <c r="I3" s="4"/>
      <c r="J3" s="4"/>
      <c r="K3" s="4"/>
      <c r="L3" s="4"/>
      <c r="M3" s="4"/>
      <c r="N3" s="4"/>
      <c r="O3" s="4"/>
      <c r="P3" s="4"/>
      <c r="Q3" s="4"/>
      <c r="R3" s="4"/>
      <c r="S3" s="4"/>
      <c r="T3" s="4"/>
      <c r="U3" s="4"/>
      <c r="V3" s="4"/>
      <c r="W3" s="4"/>
    </row>
    <row r="4" spans="1:23" s="1" customFormat="1" x14ac:dyDescent="0.25">
      <c r="A4"/>
      <c r="B4" s="4"/>
      <c r="C4" s="4"/>
      <c r="D4" s="4"/>
      <c r="E4" s="4"/>
      <c r="F4" s="4"/>
      <c r="G4" s="4"/>
      <c r="H4" s="4"/>
      <c r="I4" s="4"/>
      <c r="J4" s="4"/>
      <c r="K4" s="4"/>
      <c r="L4" s="4"/>
      <c r="M4" s="4"/>
      <c r="N4" s="4"/>
      <c r="O4" s="4"/>
      <c r="P4" s="4"/>
      <c r="Q4" s="4"/>
      <c r="R4" s="4"/>
      <c r="S4" s="4"/>
      <c r="T4" s="4"/>
      <c r="U4" s="4"/>
      <c r="V4" s="4"/>
      <c r="W4" s="4"/>
    </row>
    <row r="5" spans="1:23" x14ac:dyDescent="0.25">
      <c r="B5" s="4"/>
      <c r="C5" s="4"/>
      <c r="D5" s="4"/>
      <c r="E5" s="4"/>
      <c r="F5" s="4"/>
      <c r="G5" s="4"/>
      <c r="H5" s="4"/>
      <c r="I5" s="4"/>
      <c r="J5" s="4"/>
      <c r="K5" s="4"/>
      <c r="L5" s="4"/>
      <c r="M5" s="4"/>
      <c r="N5" s="4"/>
      <c r="O5" s="4"/>
      <c r="P5" s="4"/>
      <c r="Q5" s="4"/>
      <c r="R5" s="4"/>
      <c r="S5" s="4"/>
      <c r="T5" s="4"/>
      <c r="U5" s="4"/>
      <c r="V5" s="4"/>
      <c r="W5" s="4"/>
    </row>
    <row r="6" spans="1:23" x14ac:dyDescent="0.25">
      <c r="B6" s="4"/>
      <c r="C6" s="4"/>
      <c r="D6" s="4"/>
      <c r="E6" s="4"/>
      <c r="F6" s="4"/>
      <c r="G6" s="4"/>
      <c r="H6" s="4"/>
      <c r="I6" s="4"/>
      <c r="J6" s="4"/>
      <c r="K6" s="4"/>
      <c r="L6" s="4"/>
      <c r="M6" s="4"/>
      <c r="N6" s="4"/>
      <c r="O6" s="4"/>
      <c r="P6" s="4"/>
      <c r="Q6" s="4"/>
      <c r="R6" s="4"/>
      <c r="S6" s="4"/>
      <c r="T6" s="4"/>
      <c r="U6" s="4"/>
      <c r="V6" s="4"/>
      <c r="W6" s="4"/>
    </row>
    <row r="7" spans="1:23" x14ac:dyDescent="0.25">
      <c r="B7" s="4"/>
      <c r="C7" s="4"/>
      <c r="D7" s="4"/>
      <c r="E7" s="4"/>
      <c r="F7" s="4"/>
      <c r="G7" s="4"/>
      <c r="H7" s="4"/>
      <c r="I7" s="4"/>
      <c r="J7" s="4"/>
      <c r="K7" s="4"/>
      <c r="L7" s="4"/>
      <c r="M7" s="4"/>
      <c r="N7" s="4"/>
      <c r="O7" s="4"/>
      <c r="P7" s="4"/>
      <c r="Q7" s="4"/>
      <c r="R7" s="4"/>
      <c r="S7" s="4"/>
      <c r="T7" s="4"/>
      <c r="U7" s="4"/>
      <c r="V7" s="4"/>
      <c r="W7" s="4"/>
    </row>
    <row r="8" spans="1:23" x14ac:dyDescent="0.25">
      <c r="B8" s="4"/>
      <c r="C8" s="4"/>
      <c r="D8" s="4"/>
      <c r="E8" s="4"/>
      <c r="F8" s="4"/>
      <c r="G8" s="4"/>
      <c r="H8" s="4"/>
      <c r="I8" s="4"/>
      <c r="J8" s="4"/>
      <c r="K8" s="4"/>
      <c r="L8" s="4"/>
      <c r="M8" s="4"/>
      <c r="N8" s="4"/>
      <c r="O8" s="4"/>
      <c r="P8" s="4"/>
      <c r="Q8" s="4"/>
      <c r="R8" s="4"/>
      <c r="S8" s="4"/>
      <c r="T8" s="4"/>
      <c r="U8" s="4"/>
      <c r="V8" s="4"/>
      <c r="W8" s="4"/>
    </row>
    <row r="9" spans="1:23" x14ac:dyDescent="0.25">
      <c r="B9" s="4"/>
      <c r="C9" s="4"/>
      <c r="D9" s="4"/>
      <c r="E9" s="4"/>
      <c r="F9" s="4"/>
      <c r="G9" s="4"/>
      <c r="H9" s="4"/>
      <c r="I9" s="4"/>
      <c r="J9" s="4"/>
      <c r="K9" s="4"/>
      <c r="L9" s="4"/>
      <c r="M9" s="4"/>
      <c r="N9" s="4"/>
      <c r="O9" s="4"/>
      <c r="P9" s="4"/>
      <c r="Q9" s="4"/>
      <c r="R9" s="4"/>
      <c r="S9" s="4"/>
      <c r="T9" s="4"/>
      <c r="U9" s="4"/>
      <c r="V9" s="4"/>
      <c r="W9" s="4"/>
    </row>
    <row r="10" spans="1:23" x14ac:dyDescent="0.25">
      <c r="B10" s="4"/>
      <c r="C10" s="4"/>
      <c r="D10" s="4"/>
      <c r="E10" s="4"/>
      <c r="F10" s="4"/>
      <c r="G10" s="4"/>
      <c r="H10" s="4"/>
      <c r="I10" s="4"/>
      <c r="J10" s="4"/>
      <c r="K10" s="4"/>
      <c r="L10" s="4"/>
      <c r="M10" s="4"/>
      <c r="N10" s="4"/>
      <c r="O10" s="4"/>
      <c r="P10" s="4"/>
      <c r="Q10" s="4"/>
      <c r="R10" s="4"/>
      <c r="S10" s="4"/>
      <c r="T10" s="4"/>
      <c r="U10" s="4"/>
      <c r="V10" s="4"/>
      <c r="W10" s="4"/>
    </row>
    <row r="11" spans="1:23" x14ac:dyDescent="0.25">
      <c r="B11" s="4"/>
      <c r="C11" s="4"/>
      <c r="D11" s="4"/>
      <c r="E11" s="4"/>
      <c r="F11" s="4"/>
      <c r="G11" s="4"/>
      <c r="H11" s="4"/>
      <c r="I11" s="4"/>
      <c r="J11" s="4"/>
      <c r="K11" s="4"/>
      <c r="L11" s="4"/>
      <c r="M11" s="4"/>
      <c r="N11" s="4"/>
      <c r="O11" s="4"/>
      <c r="P11" s="4"/>
      <c r="Q11" s="4"/>
      <c r="R11" s="4"/>
      <c r="S11" s="4"/>
      <c r="T11" s="4"/>
      <c r="U11" s="4"/>
      <c r="V11" s="4"/>
      <c r="W11" s="4"/>
    </row>
    <row r="12" spans="1:23" x14ac:dyDescent="0.25">
      <c r="B12" s="4"/>
      <c r="C12" s="4"/>
      <c r="D12" s="4"/>
      <c r="E12" s="4"/>
      <c r="F12" s="4"/>
      <c r="G12" s="4"/>
      <c r="H12" s="4"/>
      <c r="I12" s="4"/>
      <c r="J12" s="4"/>
      <c r="K12" s="4"/>
      <c r="L12" s="4"/>
      <c r="M12" s="4"/>
      <c r="N12" s="4"/>
      <c r="O12" s="4"/>
      <c r="P12" s="4"/>
      <c r="Q12" s="4"/>
      <c r="R12" s="4"/>
      <c r="S12" s="4"/>
      <c r="T12" s="4"/>
      <c r="U12" s="4"/>
      <c r="V12" s="4"/>
      <c r="W12" s="4"/>
    </row>
    <row r="13" spans="1:23" x14ac:dyDescent="0.25">
      <c r="B13" s="4"/>
      <c r="C13" s="4"/>
      <c r="D13" s="4"/>
      <c r="E13" s="4"/>
      <c r="F13" s="4"/>
      <c r="G13" s="4"/>
      <c r="H13" s="4"/>
      <c r="I13" s="4"/>
      <c r="J13" s="4"/>
      <c r="K13" s="4"/>
      <c r="L13" s="4"/>
      <c r="M13" s="4"/>
      <c r="N13" s="4"/>
      <c r="O13" s="4"/>
      <c r="P13" s="4"/>
      <c r="Q13" s="4"/>
      <c r="R13" s="4"/>
      <c r="S13" s="4"/>
      <c r="T13" s="4"/>
      <c r="U13" s="4"/>
      <c r="V13" s="4"/>
      <c r="W13" s="4"/>
    </row>
    <row r="14" spans="1:23" x14ac:dyDescent="0.25">
      <c r="B14" s="4"/>
      <c r="C14" s="4"/>
      <c r="D14" s="4"/>
      <c r="E14" s="4"/>
      <c r="F14" s="4"/>
      <c r="G14" s="4"/>
      <c r="H14" s="4"/>
      <c r="I14" s="4"/>
      <c r="J14" s="4"/>
      <c r="K14" s="4"/>
      <c r="L14" s="4"/>
      <c r="M14" s="4"/>
      <c r="N14" s="4"/>
      <c r="O14" s="4"/>
      <c r="P14" s="4"/>
      <c r="Q14" s="4"/>
      <c r="R14" s="4"/>
      <c r="S14" s="4"/>
      <c r="T14" s="4"/>
      <c r="U14" s="4"/>
      <c r="V14" s="4"/>
      <c r="W14" s="4"/>
    </row>
    <row r="15" spans="1:23" x14ac:dyDescent="0.25">
      <c r="B15" s="4"/>
      <c r="C15" s="4"/>
      <c r="D15" s="4"/>
      <c r="E15" s="4"/>
      <c r="F15" s="4"/>
      <c r="G15" s="4"/>
      <c r="H15" s="4"/>
      <c r="I15" s="4"/>
      <c r="J15" s="4"/>
      <c r="K15" s="4"/>
      <c r="L15" s="4"/>
      <c r="M15" s="4"/>
      <c r="N15" s="4"/>
      <c r="O15" s="4"/>
      <c r="P15" s="4"/>
      <c r="Q15" s="4"/>
      <c r="R15" s="4"/>
      <c r="S15" s="4"/>
      <c r="T15" s="4"/>
      <c r="U15" s="4"/>
      <c r="V15" s="4"/>
      <c r="W15" s="4"/>
    </row>
    <row r="16" spans="1:23" x14ac:dyDescent="0.25">
      <c r="B16" s="4"/>
      <c r="C16" s="4"/>
      <c r="D16" s="4"/>
      <c r="E16" s="4"/>
      <c r="F16" s="4"/>
      <c r="G16" s="4"/>
      <c r="H16" s="4"/>
      <c r="I16" s="4"/>
      <c r="J16" s="4"/>
      <c r="K16" s="4"/>
      <c r="L16" s="4"/>
      <c r="M16" s="4"/>
      <c r="N16" s="4"/>
      <c r="O16" s="4"/>
      <c r="P16" s="4"/>
      <c r="Q16" s="4"/>
      <c r="R16" s="4"/>
      <c r="S16" s="4"/>
      <c r="T16" s="4"/>
      <c r="U16" s="4"/>
      <c r="V16" s="4"/>
      <c r="W16" s="4"/>
    </row>
    <row r="17" spans="2:23" x14ac:dyDescent="0.25">
      <c r="B17" s="4"/>
      <c r="C17" s="4"/>
      <c r="D17" s="4"/>
      <c r="E17" s="4"/>
      <c r="F17" s="4"/>
      <c r="G17" s="4"/>
      <c r="H17" s="4"/>
      <c r="I17" s="4"/>
      <c r="J17" s="4"/>
      <c r="K17" s="4"/>
      <c r="L17" s="4"/>
      <c r="M17" s="4"/>
      <c r="N17" s="4"/>
      <c r="O17" s="4"/>
      <c r="P17" s="4"/>
      <c r="Q17" s="4"/>
      <c r="R17" s="4"/>
      <c r="S17" s="4"/>
      <c r="T17" s="4"/>
      <c r="U17" s="4"/>
      <c r="V17" s="4"/>
      <c r="W17" s="4"/>
    </row>
    <row r="18" spans="2:23" x14ac:dyDescent="0.25">
      <c r="B18" s="4"/>
      <c r="C18" s="4"/>
      <c r="D18" s="4"/>
      <c r="E18" s="4"/>
      <c r="F18" s="4"/>
      <c r="G18" s="4"/>
      <c r="H18" s="4"/>
      <c r="I18" s="4"/>
      <c r="J18" s="4"/>
      <c r="K18" s="4"/>
      <c r="L18" s="4"/>
      <c r="M18" s="4"/>
      <c r="N18" s="4"/>
      <c r="O18" s="4"/>
      <c r="P18" s="4"/>
      <c r="Q18" s="4"/>
      <c r="R18" s="4"/>
      <c r="S18" s="4"/>
      <c r="T18" s="4"/>
      <c r="U18" s="4"/>
      <c r="V18" s="4"/>
      <c r="W18" s="4"/>
    </row>
    <row r="19" spans="2:23" x14ac:dyDescent="0.25">
      <c r="B19" s="4"/>
      <c r="C19" s="4"/>
      <c r="D19" s="4"/>
      <c r="E19" s="4"/>
      <c r="F19" s="4"/>
      <c r="G19" s="4"/>
      <c r="H19" s="4"/>
      <c r="I19" s="4"/>
      <c r="J19" s="4"/>
      <c r="K19" s="4"/>
      <c r="L19" s="4"/>
      <c r="M19" s="4"/>
      <c r="N19" s="4"/>
      <c r="O19" s="4"/>
      <c r="P19" s="4"/>
      <c r="Q19" s="4"/>
      <c r="R19" s="4"/>
      <c r="S19" s="4"/>
      <c r="T19" s="4"/>
      <c r="U19" s="4"/>
      <c r="V19" s="4"/>
      <c r="W19" s="4"/>
    </row>
    <row r="20" spans="2:23" x14ac:dyDescent="0.25">
      <c r="B20" s="4"/>
      <c r="C20" s="4"/>
      <c r="D20" s="4"/>
      <c r="E20" s="4"/>
      <c r="F20" s="4"/>
      <c r="G20" s="4"/>
      <c r="H20" s="4"/>
      <c r="I20" s="4"/>
      <c r="J20" s="4"/>
      <c r="K20" s="4"/>
      <c r="L20" s="4"/>
      <c r="M20" s="4"/>
      <c r="N20" s="4"/>
      <c r="O20" s="4"/>
      <c r="P20" s="4"/>
      <c r="Q20" s="4"/>
      <c r="R20" s="4"/>
      <c r="S20" s="4"/>
      <c r="T20" s="4"/>
      <c r="U20" s="4"/>
      <c r="V20" s="4"/>
      <c r="W20" s="4"/>
    </row>
    <row r="21" spans="2:23" x14ac:dyDescent="0.25">
      <c r="B21" s="4"/>
      <c r="C21" s="4"/>
      <c r="D21" s="4"/>
      <c r="E21" s="4"/>
      <c r="F21" s="4"/>
      <c r="G21" s="4"/>
      <c r="H21" s="4"/>
      <c r="I21" s="4"/>
      <c r="J21" s="4"/>
      <c r="K21" s="4"/>
      <c r="L21" s="4"/>
      <c r="M21" s="4"/>
      <c r="N21" s="4"/>
      <c r="O21" s="4"/>
      <c r="P21" s="4"/>
      <c r="Q21" s="4"/>
      <c r="R21" s="4"/>
      <c r="S21" s="4"/>
      <c r="T21" s="4"/>
      <c r="U21" s="4"/>
      <c r="V21" s="4"/>
      <c r="W21" s="4"/>
    </row>
    <row r="22" spans="2:23" x14ac:dyDescent="0.25">
      <c r="B22" s="4"/>
      <c r="C22" s="4"/>
      <c r="D22" s="4"/>
      <c r="E22" s="4"/>
      <c r="F22" s="4"/>
      <c r="G22" s="4"/>
      <c r="H22" s="4"/>
      <c r="I22" s="4"/>
      <c r="J22" s="4"/>
      <c r="K22" s="4"/>
      <c r="L22" s="4"/>
      <c r="M22" s="4"/>
      <c r="N22" s="4"/>
      <c r="O22" s="4"/>
      <c r="P22" s="4"/>
      <c r="Q22" s="4"/>
      <c r="R22" s="4"/>
      <c r="S22" s="4"/>
      <c r="T22" s="4"/>
      <c r="U22" s="4"/>
      <c r="V22" s="4"/>
      <c r="W22" s="4"/>
    </row>
    <row r="23" spans="2:23" x14ac:dyDescent="0.25">
      <c r="B23" s="4"/>
      <c r="C23" s="4"/>
      <c r="D23" s="4"/>
      <c r="E23" s="4"/>
      <c r="F23" s="4"/>
      <c r="G23" s="4"/>
      <c r="H23" s="4"/>
      <c r="I23" s="4"/>
      <c r="J23" s="4"/>
      <c r="K23" s="4"/>
      <c r="L23" s="4"/>
      <c r="M23" s="4"/>
      <c r="N23" s="4"/>
      <c r="O23" s="4"/>
      <c r="P23" s="4"/>
      <c r="Q23" s="4"/>
      <c r="R23" s="4"/>
      <c r="S23" s="4"/>
      <c r="T23" s="4"/>
      <c r="U23" s="4"/>
      <c r="V23" s="4"/>
      <c r="W23" s="4"/>
    </row>
    <row r="24" spans="2:23" x14ac:dyDescent="0.25">
      <c r="B24" s="4"/>
      <c r="C24" s="4"/>
      <c r="D24" s="4"/>
      <c r="E24" s="4"/>
      <c r="F24" s="4"/>
      <c r="G24" s="4"/>
      <c r="H24" s="4"/>
      <c r="I24" s="4"/>
      <c r="J24" s="4"/>
      <c r="K24" s="4"/>
      <c r="L24" s="4"/>
      <c r="M24" s="4"/>
      <c r="N24" s="4"/>
      <c r="O24" s="4"/>
      <c r="P24" s="4"/>
      <c r="Q24" s="4"/>
      <c r="R24" s="4"/>
      <c r="S24" s="4"/>
      <c r="T24" s="4"/>
      <c r="U24" s="4"/>
      <c r="V24" s="4"/>
      <c r="W24" s="4"/>
    </row>
    <row r="25" spans="2:23" x14ac:dyDescent="0.25">
      <c r="B25" s="4"/>
      <c r="C25" s="4"/>
      <c r="D25" s="4"/>
      <c r="E25" s="4"/>
      <c r="F25" s="4"/>
      <c r="G25" s="4"/>
      <c r="H25" s="4"/>
      <c r="I25" s="4"/>
      <c r="J25" s="4"/>
      <c r="K25" s="4"/>
      <c r="L25" s="4"/>
      <c r="M25" s="4"/>
      <c r="N25" s="4"/>
      <c r="O25" s="4"/>
      <c r="P25" s="4"/>
      <c r="Q25" s="4"/>
      <c r="R25" s="4"/>
      <c r="S25" s="4"/>
      <c r="T25" s="4"/>
      <c r="U25" s="4"/>
      <c r="V25" s="4"/>
      <c r="W25" s="4"/>
    </row>
    <row r="26" spans="2:23" x14ac:dyDescent="0.25">
      <c r="B26" s="4"/>
      <c r="C26" s="4"/>
      <c r="D26" s="4"/>
      <c r="E26" s="4"/>
      <c r="F26" s="4"/>
      <c r="G26" s="4"/>
      <c r="H26" s="4"/>
      <c r="I26" s="4"/>
      <c r="J26" s="4"/>
      <c r="K26" s="4"/>
      <c r="L26" s="4"/>
      <c r="M26" s="4"/>
      <c r="N26" s="4"/>
      <c r="O26" s="4"/>
      <c r="P26" s="4"/>
      <c r="Q26" s="4"/>
      <c r="R26" s="4"/>
      <c r="S26" s="4"/>
      <c r="T26" s="4"/>
      <c r="U26" s="4"/>
      <c r="V26" s="4"/>
      <c r="W26" s="4"/>
    </row>
    <row r="27" spans="2:23" x14ac:dyDescent="0.25">
      <c r="B27" s="4"/>
      <c r="C27" s="4"/>
      <c r="D27" s="4"/>
      <c r="E27" s="4"/>
      <c r="F27" s="4"/>
      <c r="G27" s="4"/>
      <c r="H27" s="4"/>
      <c r="I27" s="4"/>
      <c r="J27" s="4"/>
      <c r="K27" s="4"/>
      <c r="L27" s="4"/>
      <c r="M27" s="4"/>
      <c r="N27" s="4"/>
      <c r="O27" s="4"/>
      <c r="P27" s="4"/>
      <c r="Q27" s="4"/>
      <c r="R27" s="4"/>
      <c r="S27" s="4"/>
      <c r="T27" s="4"/>
      <c r="U27" s="4"/>
      <c r="V27" s="4"/>
      <c r="W27" s="4"/>
    </row>
    <row r="28" spans="2:23" x14ac:dyDescent="0.25">
      <c r="B28" s="4"/>
      <c r="C28" s="4"/>
      <c r="D28" s="4"/>
      <c r="E28" s="4"/>
      <c r="F28" s="4"/>
      <c r="G28" s="4"/>
      <c r="H28" s="4"/>
      <c r="I28" s="4"/>
      <c r="J28" s="4"/>
      <c r="K28" s="4"/>
      <c r="L28" s="4"/>
      <c r="M28" s="4"/>
      <c r="N28" s="4"/>
      <c r="O28" s="4"/>
      <c r="P28" s="4"/>
      <c r="Q28" s="4"/>
      <c r="R28" s="4"/>
      <c r="S28" s="4"/>
      <c r="T28" s="4"/>
      <c r="U28" s="4"/>
      <c r="V28" s="4"/>
      <c r="W28" s="4"/>
    </row>
    <row r="29" spans="2:23" x14ac:dyDescent="0.25">
      <c r="B29" s="4"/>
      <c r="C29" s="4"/>
      <c r="D29" s="4"/>
      <c r="E29" s="4"/>
      <c r="F29" s="4"/>
      <c r="G29" s="4"/>
      <c r="H29" s="4"/>
      <c r="I29" s="4"/>
      <c r="J29" s="4"/>
      <c r="K29" s="4"/>
      <c r="L29" s="4"/>
      <c r="M29" s="4"/>
      <c r="N29" s="4"/>
      <c r="O29" s="4"/>
      <c r="P29" s="4"/>
      <c r="Q29" s="4"/>
      <c r="R29" s="4"/>
      <c r="S29" s="4"/>
      <c r="T29" s="4"/>
      <c r="U29" s="4"/>
      <c r="V29" s="4"/>
      <c r="W29" s="4"/>
    </row>
    <row r="30" spans="2:23" x14ac:dyDescent="0.25">
      <c r="B30" s="4"/>
      <c r="C30" s="4"/>
      <c r="D30" s="4"/>
      <c r="E30" s="4"/>
      <c r="F30" s="4"/>
      <c r="G30" s="4"/>
      <c r="H30" s="4"/>
      <c r="I30" s="4"/>
      <c r="J30" s="4"/>
      <c r="K30" s="4"/>
      <c r="L30" s="4"/>
      <c r="M30" s="4"/>
      <c r="N30" s="4"/>
      <c r="O30" s="4"/>
      <c r="P30" s="4"/>
      <c r="Q30" s="4"/>
      <c r="R30" s="4"/>
      <c r="S30" s="4"/>
      <c r="T30" s="4"/>
      <c r="U30" s="4"/>
      <c r="V30" s="4"/>
      <c r="W30" s="4"/>
    </row>
    <row r="31" spans="2:23" x14ac:dyDescent="0.25">
      <c r="B31" s="4"/>
      <c r="C31" s="4"/>
      <c r="D31" s="4"/>
      <c r="E31" s="4"/>
      <c r="F31" s="4"/>
      <c r="G31" s="4"/>
      <c r="H31" s="4"/>
      <c r="I31" s="4"/>
      <c r="J31" s="4"/>
      <c r="K31" s="4"/>
      <c r="L31" s="4"/>
      <c r="M31" s="4"/>
      <c r="N31" s="4"/>
      <c r="O31" s="4"/>
      <c r="P31" s="4"/>
      <c r="Q31" s="4"/>
      <c r="R31" s="4"/>
      <c r="S31" s="4"/>
      <c r="T31" s="4"/>
      <c r="U31" s="4"/>
      <c r="V31" s="4"/>
      <c r="W31" s="4"/>
    </row>
    <row r="32" spans="2:23" x14ac:dyDescent="0.25">
      <c r="B32" s="4"/>
      <c r="C32" s="4"/>
      <c r="D32" s="4"/>
      <c r="E32" s="4"/>
      <c r="F32" s="4"/>
      <c r="G32" s="4"/>
      <c r="H32" s="4"/>
      <c r="I32" s="4"/>
      <c r="J32" s="4"/>
      <c r="K32" s="4"/>
      <c r="L32" s="4"/>
      <c r="M32" s="4"/>
      <c r="N32" s="4"/>
      <c r="O32" s="4"/>
      <c r="P32" s="4"/>
      <c r="Q32" s="4"/>
      <c r="R32" s="4"/>
      <c r="S32" s="4"/>
      <c r="T32" s="4"/>
      <c r="U32" s="4"/>
      <c r="V32" s="4"/>
      <c r="W32" s="4"/>
    </row>
    <row r="33" spans="2:23" x14ac:dyDescent="0.25">
      <c r="B33" s="4"/>
      <c r="C33" s="4"/>
      <c r="D33" s="4"/>
      <c r="E33" s="4"/>
      <c r="F33" s="4"/>
      <c r="G33" s="4"/>
      <c r="H33" s="4"/>
      <c r="I33" s="4"/>
      <c r="J33" s="4"/>
      <c r="K33" s="4"/>
      <c r="L33" s="4"/>
      <c r="M33" s="4"/>
      <c r="N33" s="4"/>
      <c r="O33" s="4"/>
      <c r="P33" s="4"/>
      <c r="Q33" s="4"/>
      <c r="R33" s="4"/>
      <c r="S33" s="4"/>
      <c r="T33" s="4"/>
      <c r="U33" s="4"/>
      <c r="V33" s="4"/>
      <c r="W33" s="4"/>
    </row>
    <row r="34" spans="2:23" x14ac:dyDescent="0.25">
      <c r="B34" s="4"/>
      <c r="C34" s="4"/>
      <c r="D34" s="4"/>
      <c r="E34" s="4"/>
      <c r="F34" s="4"/>
      <c r="G34" s="4"/>
      <c r="H34" s="4"/>
      <c r="I34" s="4"/>
      <c r="J34" s="4"/>
      <c r="K34" s="4"/>
      <c r="L34" s="4"/>
      <c r="M34" s="4"/>
      <c r="N34" s="4"/>
      <c r="O34" s="4"/>
      <c r="P34" s="4"/>
      <c r="Q34" s="4"/>
      <c r="R34" s="4"/>
      <c r="S34" s="4"/>
      <c r="T34" s="4"/>
      <c r="U34" s="4"/>
      <c r="V34" s="4"/>
      <c r="W34" s="4"/>
    </row>
    <row r="35" spans="2:23" x14ac:dyDescent="0.25">
      <c r="B35" s="4"/>
      <c r="C35" s="4"/>
      <c r="D35" s="4"/>
      <c r="E35" s="4"/>
      <c r="F35" s="4"/>
      <c r="G35" s="4"/>
      <c r="H35" s="4"/>
      <c r="I35" s="4"/>
      <c r="J35" s="4"/>
      <c r="K35" s="4"/>
      <c r="L35" s="4"/>
      <c r="M35" s="4"/>
      <c r="N35" s="4"/>
      <c r="O35" s="4"/>
      <c r="P35" s="4"/>
      <c r="Q35" s="4"/>
      <c r="R35" s="4"/>
      <c r="S35" s="4"/>
      <c r="T35" s="4"/>
      <c r="U35" s="4"/>
      <c r="V35" s="4"/>
      <c r="W35" s="4"/>
    </row>
    <row r="36" spans="2:23" x14ac:dyDescent="0.25">
      <c r="B36" s="4"/>
      <c r="C36" s="4"/>
      <c r="D36" s="4"/>
      <c r="E36" s="4"/>
      <c r="F36" s="4"/>
      <c r="G36" s="4"/>
      <c r="H36" s="4"/>
      <c r="I36" s="4"/>
      <c r="J36" s="4"/>
      <c r="K36" s="4"/>
      <c r="L36" s="4"/>
      <c r="M36" s="4"/>
      <c r="N36" s="4"/>
      <c r="O36" s="4"/>
      <c r="P36" s="4"/>
      <c r="Q36" s="4"/>
      <c r="R36" s="4"/>
      <c r="S36" s="4"/>
      <c r="T36" s="4"/>
      <c r="U36" s="4"/>
      <c r="V36" s="4"/>
      <c r="W36" s="4"/>
    </row>
    <row r="37" spans="2:23" x14ac:dyDescent="0.25">
      <c r="B37" s="4"/>
      <c r="C37" s="4"/>
      <c r="D37" s="4"/>
      <c r="E37" s="4"/>
      <c r="F37" s="4"/>
      <c r="G37" s="4"/>
      <c r="H37" s="4"/>
      <c r="I37" s="4"/>
      <c r="J37" s="4"/>
      <c r="K37" s="4"/>
      <c r="L37" s="4"/>
      <c r="M37" s="4"/>
      <c r="N37" s="4"/>
      <c r="O37" s="4"/>
      <c r="P37" s="4"/>
      <c r="Q37" s="4"/>
      <c r="R37" s="4"/>
      <c r="S37" s="4"/>
      <c r="T37" s="4"/>
      <c r="U37" s="4"/>
      <c r="V37" s="4"/>
      <c r="W37" s="4"/>
    </row>
    <row r="38" spans="2:23" x14ac:dyDescent="0.25">
      <c r="B38" s="4"/>
      <c r="C38" s="4"/>
      <c r="D38" s="4"/>
      <c r="E38" s="4"/>
      <c r="F38" s="4"/>
      <c r="G38" s="4"/>
      <c r="H38" s="4"/>
      <c r="I38" s="4"/>
      <c r="J38" s="4"/>
      <c r="K38" s="4"/>
      <c r="L38" s="4"/>
      <c r="M38" s="4"/>
      <c r="N38" s="4"/>
      <c r="O38" s="4"/>
      <c r="P38" s="4"/>
      <c r="Q38" s="4"/>
      <c r="R38" s="4"/>
      <c r="S38" s="4"/>
      <c r="T38" s="4"/>
      <c r="U38" s="4"/>
      <c r="V38" s="4"/>
      <c r="W38" s="4"/>
    </row>
    <row r="39" spans="2:23" x14ac:dyDescent="0.25">
      <c r="B39" s="4"/>
      <c r="C39" s="4"/>
      <c r="D39" s="4"/>
      <c r="E39" s="4"/>
      <c r="F39" s="4"/>
      <c r="G39" s="4"/>
      <c r="H39" s="4"/>
      <c r="I39" s="4"/>
      <c r="J39" s="4"/>
      <c r="K39" s="4"/>
      <c r="L39" s="4"/>
      <c r="M39" s="4"/>
      <c r="N39" s="4"/>
      <c r="O39" s="4"/>
      <c r="P39" s="4"/>
      <c r="Q39" s="4"/>
      <c r="R39" s="4"/>
      <c r="S39" s="4"/>
      <c r="T39" s="4"/>
      <c r="U39" s="4"/>
      <c r="V39" s="4"/>
      <c r="W39" s="4"/>
    </row>
    <row r="40" spans="2:23" x14ac:dyDescent="0.25">
      <c r="B40" s="4"/>
      <c r="C40" s="4"/>
      <c r="D40" s="4"/>
      <c r="E40" s="4"/>
      <c r="F40" s="4"/>
      <c r="G40" s="4"/>
      <c r="H40" s="4"/>
      <c r="I40" s="4"/>
      <c r="J40" s="4"/>
      <c r="K40" s="4"/>
      <c r="L40" s="4"/>
      <c r="M40" s="4"/>
      <c r="N40" s="4"/>
      <c r="O40" s="4"/>
      <c r="P40" s="4"/>
      <c r="Q40" s="4"/>
      <c r="R40" s="4"/>
      <c r="S40" s="4"/>
      <c r="T40" s="4"/>
      <c r="U40" s="4"/>
      <c r="V40" s="4"/>
      <c r="W40" s="4"/>
    </row>
    <row r="41" spans="2:23" x14ac:dyDescent="0.25">
      <c r="B41" s="4"/>
      <c r="C41" s="4"/>
      <c r="D41" s="4"/>
      <c r="E41" s="4"/>
      <c r="F41" s="4"/>
      <c r="G41" s="4"/>
      <c r="H41" s="4"/>
      <c r="I41" s="4"/>
      <c r="J41" s="4"/>
      <c r="K41" s="4"/>
      <c r="L41" s="4"/>
      <c r="M41" s="4"/>
      <c r="N41" s="4"/>
      <c r="O41" s="4"/>
      <c r="P41" s="4"/>
      <c r="Q41" s="4"/>
      <c r="R41" s="4"/>
      <c r="S41" s="4"/>
      <c r="T41" s="4"/>
      <c r="U41" s="4"/>
      <c r="V41" s="4"/>
      <c r="W41" s="4"/>
    </row>
    <row r="42" spans="2:23" x14ac:dyDescent="0.25">
      <c r="B42" s="4"/>
      <c r="C42" s="4"/>
      <c r="D42" s="4"/>
      <c r="E42" s="4"/>
      <c r="F42" s="4"/>
      <c r="G42" s="4"/>
      <c r="H42" s="4"/>
      <c r="I42" s="4"/>
      <c r="J42" s="4"/>
      <c r="K42" s="4"/>
      <c r="L42" s="4"/>
      <c r="M42" s="4"/>
      <c r="N42" s="4"/>
      <c r="O42" s="4"/>
      <c r="P42" s="4"/>
      <c r="Q42" s="4"/>
      <c r="R42" s="4"/>
      <c r="S42" s="4"/>
      <c r="T42" s="4"/>
      <c r="U42" s="4"/>
      <c r="V42" s="4"/>
      <c r="W42" s="4"/>
    </row>
    <row r="43" spans="2:23" x14ac:dyDescent="0.25">
      <c r="B43" s="4"/>
      <c r="C43" s="4"/>
      <c r="D43" s="4"/>
      <c r="E43" s="4"/>
      <c r="F43" s="4"/>
      <c r="G43" s="4"/>
      <c r="H43" s="4"/>
      <c r="I43" s="4"/>
      <c r="J43" s="4"/>
      <c r="K43" s="4"/>
      <c r="L43" s="4"/>
      <c r="M43" s="4"/>
      <c r="N43" s="4"/>
      <c r="O43" s="4"/>
      <c r="P43" s="4"/>
      <c r="Q43" s="4"/>
      <c r="R43" s="4"/>
      <c r="S43" s="4"/>
      <c r="T43" s="4"/>
      <c r="U43" s="4"/>
      <c r="V43" s="4"/>
      <c r="W43" s="4"/>
    </row>
    <row r="44" spans="2:23" x14ac:dyDescent="0.25">
      <c r="B44" s="4"/>
      <c r="C44" s="4"/>
      <c r="D44" s="4"/>
      <c r="E44" s="4"/>
      <c r="F44" s="4"/>
      <c r="G44" s="4"/>
      <c r="H44" s="4"/>
      <c r="I44" s="4"/>
      <c r="J44" s="4"/>
      <c r="K44" s="4"/>
      <c r="L44" s="4"/>
      <c r="M44" s="4"/>
      <c r="N44" s="4"/>
      <c r="O44" s="4"/>
      <c r="P44" s="4"/>
      <c r="Q44" s="4"/>
      <c r="R44" s="4"/>
      <c r="S44" s="4"/>
      <c r="T44" s="4"/>
      <c r="U44" s="4"/>
      <c r="V44" s="4"/>
      <c r="W44" s="4"/>
    </row>
    <row r="45" spans="2:23" x14ac:dyDescent="0.25">
      <c r="B45" s="4"/>
      <c r="C45" s="4"/>
      <c r="D45" s="4"/>
      <c r="E45" s="4"/>
      <c r="F45" s="4"/>
      <c r="G45" s="4"/>
      <c r="H45" s="4"/>
      <c r="I45" s="4"/>
      <c r="J45" s="4"/>
      <c r="K45" s="4"/>
      <c r="L45" s="4"/>
      <c r="M45" s="4"/>
      <c r="N45" s="4"/>
      <c r="O45" s="4"/>
      <c r="P45" s="4"/>
      <c r="Q45" s="4"/>
      <c r="R45" s="4"/>
      <c r="S45" s="4"/>
      <c r="T45" s="4"/>
      <c r="U45" s="4"/>
      <c r="V45" s="4"/>
      <c r="W45" s="4"/>
    </row>
    <row r="46" spans="2:23" x14ac:dyDescent="0.25">
      <c r="B46" s="4"/>
      <c r="C46" s="4"/>
      <c r="D46" s="4"/>
      <c r="E46" s="4"/>
      <c r="F46" s="4"/>
      <c r="G46" s="4"/>
      <c r="H46" s="4"/>
      <c r="I46" s="4"/>
      <c r="J46" s="4"/>
      <c r="K46" s="4"/>
      <c r="L46" s="4"/>
      <c r="M46" s="4"/>
      <c r="N46" s="4"/>
      <c r="O46" s="4"/>
      <c r="P46" s="4"/>
      <c r="Q46" s="4"/>
      <c r="R46" s="4"/>
      <c r="S46" s="4"/>
      <c r="T46" s="4"/>
      <c r="U46" s="4"/>
      <c r="V46" s="4"/>
      <c r="W46" s="4"/>
    </row>
    <row r="47" spans="2:23" x14ac:dyDescent="0.25">
      <c r="B47" s="4"/>
      <c r="C47" s="4"/>
      <c r="D47" s="4"/>
      <c r="E47" s="4"/>
      <c r="F47" s="4"/>
      <c r="G47" s="4"/>
      <c r="H47" s="4"/>
      <c r="I47" s="4"/>
      <c r="J47" s="4"/>
      <c r="K47" s="4"/>
      <c r="L47" s="4"/>
      <c r="M47" s="4"/>
      <c r="N47" s="4"/>
      <c r="O47" s="4"/>
      <c r="P47" s="4"/>
      <c r="Q47" s="4"/>
      <c r="R47" s="4"/>
      <c r="S47" s="4"/>
      <c r="T47" s="4"/>
      <c r="U47" s="4"/>
      <c r="V47" s="4"/>
      <c r="W47" s="4"/>
    </row>
    <row r="48" spans="2:23" x14ac:dyDescent="0.25">
      <c r="B48" s="4"/>
      <c r="C48" s="4"/>
      <c r="D48" s="4"/>
      <c r="E48" s="4"/>
      <c r="F48" s="4"/>
      <c r="G48" s="4"/>
      <c r="H48" s="4"/>
      <c r="I48" s="4"/>
      <c r="J48" s="4"/>
      <c r="K48" s="4"/>
      <c r="L48" s="4"/>
      <c r="M48" s="4"/>
      <c r="N48" s="4"/>
      <c r="O48" s="4"/>
      <c r="P48" s="4"/>
      <c r="Q48" s="4"/>
      <c r="R48" s="4"/>
      <c r="S48" s="4"/>
      <c r="T48" s="4"/>
      <c r="U48" s="4"/>
      <c r="V48" s="4"/>
      <c r="W48" s="4"/>
    </row>
    <row r="49" spans="2:23" x14ac:dyDescent="0.25">
      <c r="B49" s="4"/>
      <c r="C49" s="4"/>
      <c r="D49" s="4"/>
      <c r="E49" s="4"/>
      <c r="F49" s="4"/>
      <c r="G49" s="4"/>
      <c r="H49" s="4"/>
      <c r="I49" s="4"/>
      <c r="J49" s="4"/>
      <c r="K49" s="4"/>
      <c r="L49" s="4"/>
      <c r="M49" s="4"/>
      <c r="N49" s="4"/>
      <c r="O49" s="4"/>
      <c r="P49" s="4"/>
      <c r="Q49" s="4"/>
      <c r="R49" s="4"/>
      <c r="S49" s="4"/>
      <c r="T49" s="4"/>
      <c r="U49" s="4"/>
      <c r="V49" s="4"/>
      <c r="W49" s="4"/>
    </row>
    <row r="50" spans="2:23" x14ac:dyDescent="0.25">
      <c r="B50" s="4"/>
      <c r="C50" s="4"/>
      <c r="D50" s="4"/>
      <c r="E50" s="4"/>
      <c r="F50" s="4"/>
      <c r="G50" s="4"/>
      <c r="H50" s="4"/>
      <c r="I50" s="4"/>
      <c r="J50" s="4"/>
      <c r="K50" s="4"/>
      <c r="L50" s="4"/>
      <c r="M50" s="4"/>
      <c r="N50" s="4"/>
      <c r="O50" s="4"/>
      <c r="P50" s="4"/>
      <c r="Q50" s="4"/>
      <c r="R50" s="4"/>
      <c r="S50" s="4"/>
      <c r="T50" s="4"/>
      <c r="U50" s="4"/>
      <c r="V50" s="4"/>
      <c r="W50" s="4"/>
    </row>
    <row r="51" spans="2:23" x14ac:dyDescent="0.25">
      <c r="B51" s="4"/>
      <c r="C51" s="4"/>
      <c r="D51" s="4"/>
      <c r="E51" s="4"/>
      <c r="F51" s="4"/>
      <c r="G51" s="4"/>
      <c r="H51" s="4"/>
      <c r="I51" s="4"/>
      <c r="J51" s="4"/>
      <c r="K51" s="4"/>
      <c r="L51" s="4"/>
      <c r="M51" s="4"/>
      <c r="N51" s="4"/>
      <c r="O51" s="4"/>
      <c r="P51" s="4"/>
      <c r="Q51" s="4"/>
      <c r="R51" s="4"/>
      <c r="S51" s="4"/>
      <c r="T51" s="4"/>
      <c r="U51" s="4"/>
      <c r="V51" s="4"/>
      <c r="W51" s="4"/>
    </row>
    <row r="52" spans="2:23" x14ac:dyDescent="0.25">
      <c r="B52" s="4"/>
      <c r="C52" s="4"/>
      <c r="D52" s="4"/>
      <c r="E52" s="4"/>
      <c r="F52" s="4"/>
      <c r="G52" s="4"/>
      <c r="H52" s="4"/>
      <c r="I52" s="4"/>
      <c r="J52" s="4"/>
      <c r="K52" s="4"/>
      <c r="L52" s="4"/>
      <c r="M52" s="4"/>
      <c r="N52" s="4"/>
      <c r="O52" s="4"/>
      <c r="P52" s="4"/>
      <c r="Q52" s="4"/>
      <c r="R52" s="4"/>
      <c r="S52" s="4"/>
      <c r="T52" s="4"/>
      <c r="U52" s="4"/>
      <c r="V52" s="4"/>
      <c r="W52" s="4"/>
    </row>
    <row r="53" spans="2:23" x14ac:dyDescent="0.25">
      <c r="B53" s="4"/>
      <c r="C53" s="4"/>
      <c r="D53" s="4"/>
      <c r="E53" s="4"/>
      <c r="F53" s="4"/>
      <c r="G53" s="4"/>
      <c r="H53" s="4"/>
      <c r="I53" s="4"/>
      <c r="J53" s="4"/>
      <c r="K53" s="4"/>
      <c r="L53" s="4"/>
      <c r="M53" s="4"/>
      <c r="N53" s="4"/>
      <c r="O53" s="4"/>
      <c r="P53" s="4"/>
      <c r="Q53" s="4"/>
      <c r="R53" s="4"/>
      <c r="S53" s="4"/>
      <c r="T53" s="4"/>
      <c r="U53" s="4"/>
      <c r="V53" s="4"/>
      <c r="W53" s="4"/>
    </row>
    <row r="54" spans="2:23" x14ac:dyDescent="0.25">
      <c r="B54" s="4"/>
      <c r="C54" s="4"/>
      <c r="D54" s="4"/>
      <c r="E54" s="4"/>
      <c r="F54" s="4"/>
      <c r="G54" s="4"/>
      <c r="H54" s="4"/>
      <c r="I54" s="4"/>
      <c r="J54" s="4"/>
      <c r="K54" s="4"/>
      <c r="L54" s="4"/>
      <c r="M54" s="4"/>
      <c r="N54" s="4"/>
      <c r="O54" s="4"/>
      <c r="P54" s="4"/>
      <c r="Q54" s="4"/>
      <c r="R54" s="4"/>
      <c r="S54" s="4"/>
      <c r="T54" s="4"/>
      <c r="U54" s="4"/>
      <c r="V54" s="4"/>
      <c r="W54" s="4"/>
    </row>
    <row r="55" spans="2:23" x14ac:dyDescent="0.25">
      <c r="B55" s="4"/>
      <c r="C55" s="4"/>
      <c r="D55" s="4"/>
      <c r="E55" s="4"/>
      <c r="F55" s="4"/>
      <c r="G55" s="4"/>
      <c r="H55" s="4"/>
      <c r="I55" s="4"/>
      <c r="J55" s="4"/>
      <c r="K55" s="4"/>
      <c r="L55" s="4"/>
      <c r="M55" s="4"/>
      <c r="N55" s="4"/>
      <c r="O55" s="4"/>
      <c r="P55" s="4"/>
      <c r="Q55" s="4"/>
      <c r="R55" s="4"/>
      <c r="S55" s="4"/>
      <c r="T55" s="4"/>
      <c r="U55" s="4"/>
      <c r="V55" s="4"/>
      <c r="W55" s="4"/>
    </row>
    <row r="56" spans="2:23" x14ac:dyDescent="0.25">
      <c r="B56" s="4"/>
      <c r="C56" s="4"/>
      <c r="D56" s="4"/>
      <c r="E56" s="4"/>
      <c r="F56" s="4"/>
      <c r="G56" s="4"/>
      <c r="H56" s="4"/>
      <c r="I56" s="4"/>
      <c r="J56" s="4"/>
      <c r="K56" s="4"/>
      <c r="L56" s="4"/>
      <c r="M56" s="4"/>
      <c r="N56" s="4"/>
      <c r="O56" s="4"/>
      <c r="P56" s="4"/>
      <c r="Q56" s="4"/>
      <c r="R56" s="4"/>
      <c r="S56" s="4"/>
      <c r="T56" s="4"/>
      <c r="U56" s="4"/>
      <c r="V56" s="4"/>
      <c r="W56" s="4"/>
    </row>
  </sheetData>
  <conditionalFormatting sqref="X4:XFD4">
    <cfRule type="top10" dxfId="1" priority="1" rank="1"/>
    <cfRule type="top10" dxfId="0" priority="2" bottom="1" rank="1"/>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Project Table</vt:lpstr>
      <vt:lpstr>Pivot Table</vt:lpstr>
      <vt:lpstr>Pivot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Ashraf Muhammad</dc:creator>
  <cp:lastModifiedBy>Muhammad Ashraf Muhammad</cp:lastModifiedBy>
  <dcterms:created xsi:type="dcterms:W3CDTF">2024-11-25T13:06:47Z</dcterms:created>
  <dcterms:modified xsi:type="dcterms:W3CDTF">2024-12-02T13:25:25Z</dcterms:modified>
</cp:coreProperties>
</file>