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ae4865f903310018/Documents/"/>
    </mc:Choice>
  </mc:AlternateContent>
  <xr:revisionPtr revIDLastSave="16" documentId="8_{7787A59D-09D1-457D-866B-CECFE57DBE48}" xr6:coauthVersionLast="47" xr6:coauthVersionMax="47" xr10:uidLastSave="{65B150AB-D4D4-436C-BE57-2C591351CB65}"/>
  <bookViews>
    <workbookView xWindow="24" yWindow="24" windowWidth="23016" windowHeight="12936" firstSheet="4" activeTab="13" xr2:uid="{4D1C6976-0EAB-40CD-909F-B3AF95377BB8}"/>
  </bookViews>
  <sheets>
    <sheet name="Personal_Finance_Dashboard" sheetId="2" state="hidden" r:id="rId1"/>
    <sheet name="Customers" sheetId="3" r:id="rId2"/>
    <sheet name="Orders" sheetId="4" r:id="rId3"/>
    <sheet name="Products" sheetId="5" r:id="rId4"/>
    <sheet name="Pivot_Tables" sheetId="1" r:id="rId5"/>
    <sheet name="Dashboard" sheetId="6" r:id="rId6"/>
    <sheet name="Total_Order" sheetId="7" r:id="rId7"/>
    <sheet name="Total_Revenue" sheetId="9" r:id="rId8"/>
    <sheet name="Order_Delivery_Time" sheetId="10" r:id="rId9"/>
    <sheet name="Average_Spending" sheetId="11" r:id="rId10"/>
    <sheet name="Average_Monthly_Growth" sheetId="12" r:id="rId11"/>
    <sheet name="Revenue by Occasions" sheetId="13" r:id="rId12"/>
    <sheet name="Revenue by Hours" sheetId="14" r:id="rId13"/>
    <sheet name="Revenue by Category" sheetId="15" r:id="rId14"/>
    <sheet name="Geographic Performance" sheetId="16" r:id="rId15"/>
    <sheet name="Revenue Trends" sheetId="17" r:id="rId16"/>
    <sheet name="Top 5 Products" sheetId="18" r:id="rId17"/>
    <sheet name="Executive Summary" sheetId="19" r:id="rId18"/>
  </sheets>
  <definedNames>
    <definedName name="_xlcn.WorksheetConnection_FNP.xlsxC_\Orders1" hidden="1">C_\Orders[]</definedName>
    <definedName name="ExternalData_1" localSheetId="0" hidden="1">Personal_Finance_Dashboard!$A$1:$F$4</definedName>
    <definedName name="ExternalData_2" localSheetId="1" hidden="1">Customers!$A$1:$G$101</definedName>
    <definedName name="ExternalData_3" localSheetId="2" hidden="1">Orders!$A$1:$V$1001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92" r:id="rId19"/>
    <pivotCache cacheId="95" r:id="rId20"/>
    <pivotCache cacheId="98" r:id="rId21"/>
    <pivotCache cacheId="101" r:id="rId22"/>
    <pivotCache cacheId="104" r:id="rId23"/>
    <pivotCache cacheId="107" r:id="rId24"/>
    <pivotCache cacheId="111" r:id="rId25"/>
    <pivotCache cacheId="115" r:id="rId26"/>
    <pivotCache cacheId="118" r:id="rId27"/>
    <pivotCache cacheId="124" r:id="rId28"/>
  </pivotCaches>
  <extLst>
    <ext xmlns:x14="http://schemas.microsoft.com/office/spreadsheetml/2009/9/main" uri="{876F7934-8845-4945-9796-88D515C7AA90}">
      <x14:pivotCaches>
        <pivotCache cacheId="110" r:id="rId29"/>
      </x14:pivotCaches>
    </ext>
    <ext xmlns:x14="http://schemas.microsoft.com/office/spreadsheetml/2009/9/main" uri="{BBE1A952-AA13-448e-AADC-164F8A28A991}">
      <x14:slicerCaches>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4" r:id="rId31"/>
      </x15:timelineCachePivotCaches>
    </ext>
    <ext xmlns:x15="http://schemas.microsoft.com/office/spreadsheetml/2010/11/main" uri="{D0CA8CA8-9F24-4464-BF8E-62219DCF47F9}">
      <x15:timelineCacheRefs>
        <x15:timelineCacheRef r:id="rId32"/>
        <x15:timelineCacheRef r:id="rId3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ersonal_Finance_Dashboard_7c79a345-45b4-4487-a517-8886939f23a2" name="Personal_Finance_Dashboard" connection="Query - Personal_Finance_Dashboard"/>
          <x15:modelTable id="C  Customers_a422e48f-9411-4ce2-80c5-b59f928227a8" name="C  Customers" connection="Query - C:\Customers"/>
          <x15:modelTable id="C  Orders_a678db62-03d5-45f5-afd2-caf68197461f" name="C  Orders" connection="Query - C:\Orders"/>
          <x15:modelTable id="C  Products_5426c3c4-6169-47c9-96e8-28c99ba7e1e1" name="C  Products" connection="Query - C:\Products"/>
          <x15:modelTable id="C_ Orders" name="C_ Orders" connection="WorksheetConnection_FNP.xlsx!C_\Orders"/>
        </x15:modelTables>
        <x15:modelRelationships>
          <x15:modelRelationship fromTable="C  Orders" fromColumn="Customer_ID" toTable="C  Customers" toColumn="Customer_ID"/>
          <x15:modelRelationship fromTable="C  Orders" fromColumn="Product_ID" toTable="C  Products" toColumn="Product_ID"/>
        </x15:modelRelationships>
        <x15:extLst>
          <ext xmlns:x16="http://schemas.microsoft.com/office/spreadsheetml/2014/11/main" uri="{9835A34E-60A6-4A7C-AAB8-D5F71C897F49}">
            <x16:modelTimeGroupings>
              <x16:modelTimeGrouping tableName="C  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2526CA-5B7A-427B-ABE8-520D1F8D1C63}" keepAlive="1" name="ModelConnection_ExternalData_1" description="Data Model" type="5" refreshedVersion="8" minRefreshableVersion="5" saveData="1">
    <dbPr connection="Data Model Connection" command="Personal_Finance_Dashboard" commandType="3"/>
    <extLst>
      <ext xmlns:x15="http://schemas.microsoft.com/office/spreadsheetml/2010/11/main" uri="{DE250136-89BD-433C-8126-D09CA5730AF9}">
        <x15:connection id="" model="1"/>
      </ext>
    </extLst>
  </connection>
  <connection id="2" xr16:uid="{5DD23CDD-FCBE-4810-9AF4-9DE74D834707}" keepAlive="1" name="ModelConnection_ExternalData_2" description="Data Model" type="5" refreshedVersion="8" minRefreshableVersion="5" saveData="1">
    <dbPr connection="Data Model Connection" command="C  Customers" commandType="3"/>
    <extLst>
      <ext xmlns:x15="http://schemas.microsoft.com/office/spreadsheetml/2010/11/main" uri="{DE250136-89BD-433C-8126-D09CA5730AF9}">
        <x15:connection id="" model="1"/>
      </ext>
    </extLst>
  </connection>
  <connection id="3" xr16:uid="{B43F1608-496C-400E-995F-0B7BF68845C0}" keepAlive="1" name="ModelConnection_ExternalData_3" description="Data Model" type="5" refreshedVersion="8" minRefreshableVersion="5" saveData="1">
    <dbPr connection="Data Model Connection" command="C  Orders" commandType="3"/>
    <extLst>
      <ext xmlns:x15="http://schemas.microsoft.com/office/spreadsheetml/2010/11/main" uri="{DE250136-89BD-433C-8126-D09CA5730AF9}">
        <x15:connection id="" model="1"/>
      </ext>
    </extLst>
  </connection>
  <connection id="4" xr16:uid="{F1F97DA0-1B16-4F0F-A3BC-375377FE7572}" keepAlive="1" name="ModelConnection_ExternalData_4" description="Data Model" type="5" refreshedVersion="8" minRefreshableVersion="5" saveData="1">
    <dbPr connection="Data Model Connection" command="C  Products" commandType="3"/>
    <extLst>
      <ext xmlns:x15="http://schemas.microsoft.com/office/spreadsheetml/2010/11/main" uri="{DE250136-89BD-433C-8126-D09CA5730AF9}">
        <x15:connection id="" model="1"/>
      </ext>
    </extLst>
  </connection>
  <connection id="5" xr16:uid="{7A55D244-3FF3-473A-B0AD-A02021A33FD6}" name="Query - C:\Customers" description="Connection to the 'C:\Customers' query in the workbook." type="100" refreshedVersion="8" minRefreshableVersion="5">
    <extLst>
      <ext xmlns:x15="http://schemas.microsoft.com/office/spreadsheetml/2010/11/main" uri="{DE250136-89BD-433C-8126-D09CA5730AF9}">
        <x15:connection id="408ac6a3-5ee8-4e0f-aea4-5bcb513c5b98">
          <x15:oledbPr connection="Provider=Microsoft.Mashup.OleDb.1;Data Source=$Workbook$;Location=C:\Customers;Extended Properties=&quot;&quot;">
            <x15:dbTables>
              <x15:dbTable name="C:\Customers"/>
            </x15:dbTables>
          </x15:oledbPr>
        </x15:connection>
      </ext>
    </extLst>
  </connection>
  <connection id="6" xr16:uid="{A6CC33F3-3F10-4D75-902B-D0982C62BA41}" name="Query - C:\Orders" description="Connection to the 'C:\Orders' query in the workbook." type="100" refreshedVersion="8" minRefreshableVersion="5">
    <extLst>
      <ext xmlns:x15="http://schemas.microsoft.com/office/spreadsheetml/2010/11/main" uri="{DE250136-89BD-433C-8126-D09CA5730AF9}">
        <x15:connection id="e64ab2d1-e578-498c-8d1e-80dd2bda820a"/>
      </ext>
    </extLst>
  </connection>
  <connection id="7" xr16:uid="{88D3B10E-B70E-41B8-9A5E-514D0F0C7176}" name="Query - C:\Products" description="Connection to the 'C:\Products' query in the workbook." type="100" refreshedVersion="8" minRefreshableVersion="5">
    <extLst>
      <ext xmlns:x15="http://schemas.microsoft.com/office/spreadsheetml/2010/11/main" uri="{DE250136-89BD-433C-8126-D09CA5730AF9}">
        <x15:connection id="10736b4d-73c4-49ca-8ab7-1b61a5212935">
          <x15:oledbPr connection="Provider=Microsoft.Mashup.OleDb.1;Data Source=$Workbook$;Location=C:\Products;Extended Properties=&quot;&quot;">
            <x15:dbTables>
              <x15:dbTable name="C:\Products"/>
            </x15:dbTables>
          </x15:oledbPr>
        </x15:connection>
      </ext>
    </extLst>
  </connection>
  <connection id="8" xr16:uid="{12C4D8B5-75D0-4471-815C-62E078B4B85D}" name="Query - Personal_Finance_Dashboard" description="Connection to the 'Personal_Finance_Dashboard' query in the workbook." type="100" refreshedVersion="8" minRefreshableVersion="5">
    <extLst>
      <ext xmlns:x15="http://schemas.microsoft.com/office/spreadsheetml/2010/11/main" uri="{DE250136-89BD-433C-8126-D09CA5730AF9}">
        <x15:connection id="6f89d182-ba35-4dd2-8b83-0ec0891ffef6">
          <x15:oledbPr connection="Provider=Microsoft.Mashup.OleDb.1;Data Source=$Workbook$;Location=Personal_Finance_Dashboard;Extended Properties=&quot;&quot;">
            <x15:dbTables>
              <x15:dbTable name="Personal_Finance_Dashboard"/>
            </x15:dbTables>
          </x15:oledbPr>
        </x15:connection>
      </ext>
    </extLst>
  </connection>
  <connection id="9" xr16:uid="{3B9FD25B-F109-4398-8F06-CCF01EDB27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C02EEC36-9C4E-460D-AF6B-6D22B73BC4C7}" name="WorksheetConnection_FNP.xlsx!C_\Orders" type="102" refreshedVersion="8" minRefreshableVersion="5">
    <extLst>
      <ext xmlns:x15="http://schemas.microsoft.com/office/spreadsheetml/2010/11/main" uri="{DE250136-89BD-433C-8126-D09CA5730AF9}">
        <x15:connection id="C_ Orders">
          <x15:rangePr sourceName="_xlcn.WorksheetConnection_FNP.xlsxC_\Orders1"/>
        </x15:connection>
      </ext>
    </extLst>
  </connection>
</connections>
</file>

<file path=xl/sharedStrings.xml><?xml version="1.0" encoding="utf-8"?>
<sst xmlns="http://schemas.openxmlformats.org/spreadsheetml/2006/main" count="9031" uniqueCount="1023">
  <si>
    <t>Name</t>
  </si>
  <si>
    <t>Extension</t>
  </si>
  <si>
    <t>Date accessed</t>
  </si>
  <si>
    <t>Date modified</t>
  </si>
  <si>
    <t>Date created</t>
  </si>
  <si>
    <t>Folder Path</t>
  </si>
  <si>
    <t>customers.csv</t>
  </si>
  <si>
    <t>.csv</t>
  </si>
  <si>
    <t>C:\Users\DELL\OneDrive\Documents\Desktop\Personal_Finance_Dashboard\</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</si>
  <si>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</si>
  <si>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</si>
  <si>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</si>
  <si>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</si>
  <si>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</si>
  <si>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</si>
  <si>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</si>
  <si>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</si>
  <si>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</si>
  <si>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</si>
  <si>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</si>
  <si>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</si>
  <si>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</si>
  <si>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</si>
  <si>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</si>
  <si>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</si>
  <si>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</si>
  <si>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</si>
  <si>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</si>
  <si>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</si>
  <si>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</si>
  <si>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</si>
  <si>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</si>
  <si>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</si>
  <si>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</si>
  <si>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</si>
  <si>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</si>
  <si>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</si>
  <si>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</si>
  <si>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</si>
  <si>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</si>
  <si>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</si>
  <si>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</si>
  <si>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</si>
  <si>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</si>
  <si>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</si>
  <si>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</si>
  <si>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</si>
  <si>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</si>
  <si>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</si>
  <si>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</si>
  <si>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</si>
  <si>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</si>
  <si>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</si>
  <si>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</si>
  <si>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</si>
  <si>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</si>
  <si>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</si>
  <si>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</si>
  <si>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</si>
  <si>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</si>
  <si>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</si>
  <si>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</si>
  <si>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</si>
  <si>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</si>
  <si>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</si>
  <si>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</si>
  <si>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</si>
  <si>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</si>
  <si>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</si>
  <si>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</si>
  <si>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</si>
  <si>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</si>
  <si>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</si>
  <si>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</si>
  <si>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</si>
  <si>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</si>
  <si>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</si>
  <si>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</si>
  <si>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</si>
  <si>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</si>
  <si>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</si>
  <si>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</si>
  <si>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</si>
  <si>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</si>
  <si>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</si>
  <si>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</si>
  <si>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</si>
  <si>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</si>
  <si>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</si>
  <si>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</si>
  <si>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</si>
  <si>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</si>
  <si>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</si>
  <si>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</si>
  <si>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</si>
  <si>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</si>
  <si>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</si>
  <si>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</si>
  <si>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</si>
  <si>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</si>
  <si>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</si>
  <si>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</si>
  <si>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</si>
  <si>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</si>
  <si>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</si>
  <si>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</si>
  <si>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</si>
  <si>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</si>
  <si>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</si>
  <si>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</si>
  <si>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</si>
  <si>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</si>
  <si>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</si>
  <si>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</si>
  <si>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</si>
  <si>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</si>
  <si>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</si>
  <si>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</si>
  <si>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</si>
  <si>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</si>
  <si>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</si>
  <si>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</si>
  <si>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</si>
  <si>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</si>
  <si>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</si>
  <si>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</si>
  <si>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</si>
  <si>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</si>
  <si>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</si>
  <si>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</si>
  <si>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</si>
  <si>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</si>
  <si>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</si>
  <si>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</si>
  <si>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</si>
  <si>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</si>
  <si>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</si>
  <si>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</si>
  <si>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</si>
  <si>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</si>
  <si>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</si>
  <si>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</si>
  <si>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</si>
  <si>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</si>
  <si>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</si>
  <si>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</si>
  <si>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</si>
  <si>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</si>
  <si>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</si>
  <si>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</si>
  <si>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</si>
  <si>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</si>
  <si>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</si>
  <si>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</si>
  <si>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</si>
  <si>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</si>
  <si>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</si>
  <si>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</si>
  <si>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</si>
  <si>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</si>
  <si>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</si>
  <si>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</si>
  <si>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</si>
  <si>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</si>
  <si>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</si>
  <si>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</si>
  <si>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</si>
  <si>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</si>
  <si>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</si>
  <si>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</si>
  <si>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</si>
  <si>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</si>
  <si>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</si>
  <si>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</si>
  <si>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</si>
  <si>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</si>
  <si>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</si>
  <si>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</si>
  <si>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</si>
  <si>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</si>
  <si>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</si>
  <si>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</si>
  <si>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</si>
  <si>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</si>
  <si>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</si>
  <si>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</si>
  <si>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</si>
  <si>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</si>
  <si>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</si>
  <si>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</si>
  <si>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</si>
  <si>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</si>
  <si>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</si>
  <si>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</si>
  <si>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</si>
  <si>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</si>
  <si>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</si>
  <si>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</si>
  <si>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</si>
  <si>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</si>
  <si>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</si>
  <si>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</si>
  <si>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</si>
  <si>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</si>
  <si>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</si>
  <si>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</si>
  <si>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</si>
  <si>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</si>
  <si>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</si>
  <si>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</si>
  <si>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</si>
  <si>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</si>
  <si>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</si>
  <si>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</si>
  <si>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</si>
  <si>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</si>
  <si>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</si>
  <si>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</si>
  <si>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</si>
  <si>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</si>
  <si>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</si>
  <si>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</si>
  <si>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</si>
  <si>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</si>
  <si>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</si>
  <si>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</si>
  <si>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</si>
  <si>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</si>
  <si>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</si>
  <si>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</si>
  <si>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</si>
  <si>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</si>
  <si>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</si>
  <si>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</si>
  <si>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</si>
  <si>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</si>
  <si>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</si>
  <si>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</si>
  <si>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</si>
  <si>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</si>
  <si>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</si>
  <si>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</si>
  <si>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</si>
  <si>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</si>
  <si>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</si>
  <si>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</si>
  <si>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</si>
  <si>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</si>
  <si>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</si>
  <si>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</si>
  <si>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</si>
  <si>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</si>
  <si>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</si>
  <si>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</si>
  <si>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</si>
  <si>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</si>
  <si>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</si>
  <si>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</si>
  <si>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</si>
  <si>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</si>
  <si>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</si>
  <si>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</si>
  <si>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</si>
  <si>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</si>
  <si>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</si>
  <si>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</si>
  <si>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</si>
  <si>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</si>
  <si>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</si>
  <si>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</si>
  <si>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</si>
  <si>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</si>
  <si>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</si>
  <si>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</si>
  <si>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</si>
  <si>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</si>
  <si>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</si>
  <si>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</si>
  <si>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</si>
  <si>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</si>
  <si>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</si>
  <si>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</si>
  <si>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</si>
  <si>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</si>
  <si>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</si>
  <si>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</si>
  <si>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</si>
  <si>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</si>
  <si>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</si>
  <si>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</si>
  <si>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</si>
  <si>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</si>
  <si>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</si>
  <si>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</si>
  <si>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</si>
  <si>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</si>
  <si>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</si>
  <si>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</si>
  <si>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</si>
  <si>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</si>
  <si>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</si>
  <si>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</si>
  <si>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</si>
  <si>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</si>
  <si>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</si>
  <si>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</si>
  <si>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</si>
  <si>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</si>
  <si>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</si>
  <si>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</si>
  <si>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</si>
  <si>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</si>
  <si>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</si>
  <si>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</si>
  <si>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</si>
  <si>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</si>
  <si>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</si>
  <si>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</si>
  <si>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</si>
  <si>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</si>
  <si>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</si>
  <si>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</si>
  <si>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</si>
  <si>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</si>
  <si>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</si>
  <si>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</si>
  <si>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</si>
  <si>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</si>
  <si>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</si>
  <si>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</si>
  <si>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</si>
  <si>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</si>
  <si>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</si>
  <si>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</si>
  <si>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</si>
  <si>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</si>
  <si>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</si>
  <si>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</si>
  <si>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</si>
  <si>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</si>
  <si>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</si>
  <si>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</si>
  <si>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</si>
  <si>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</si>
  <si>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</si>
  <si>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</si>
  <si>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</si>
  <si>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</si>
  <si>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</si>
  <si>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</si>
  <si>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</si>
  <si>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</si>
  <si>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</si>
  <si>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</si>
  <si>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</si>
  <si>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</si>
  <si>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</si>
  <si>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</si>
  <si>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</si>
  <si>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</si>
  <si>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</si>
  <si>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</si>
  <si>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</si>
  <si>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</si>
  <si>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</si>
  <si>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</si>
  <si>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</si>
  <si>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</si>
  <si>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</si>
  <si>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</si>
  <si>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</si>
  <si>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</si>
  <si>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</si>
  <si>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</si>
  <si>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</si>
  <si>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</si>
  <si>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</si>
  <si>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</si>
  <si>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</si>
  <si>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</si>
  <si>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</si>
  <si>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</si>
  <si>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</si>
  <si>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</si>
  <si>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</si>
  <si>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</si>
  <si>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</si>
  <si>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</si>
  <si>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</si>
  <si>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</si>
  <si>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</si>
  <si>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</si>
  <si>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</si>
  <si>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</si>
  <si>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</si>
  <si>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</si>
  <si>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</si>
  <si>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</si>
  <si>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</si>
  <si>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</si>
  <si>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</si>
  <si>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</si>
  <si>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</si>
  <si>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</si>
  <si>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</si>
  <si>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</si>
  <si>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</si>
  <si>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</si>
  <si>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</si>
  <si>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</si>
  <si>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</si>
  <si>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</si>
  <si>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</si>
  <si>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</si>
  <si>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</si>
  <si>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</si>
  <si>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</si>
  <si>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</si>
  <si>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</si>
  <si>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</si>
  <si>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</si>
  <si>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</si>
  <si>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</si>
  <si>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</si>
  <si>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</si>
  <si>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</si>
  <si>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</si>
  <si>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</si>
  <si>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</si>
  <si>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</si>
  <si>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</si>
  <si>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</si>
  <si>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</si>
  <si>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</si>
  <si>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</si>
  <si>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</si>
  <si>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</si>
  <si>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</si>
  <si>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</si>
  <si>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</si>
  <si>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</si>
  <si>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</si>
  <si>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</si>
  <si>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</si>
  <si>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</si>
  <si>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</si>
  <si>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</si>
  <si>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</si>
  <si>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</si>
  <si>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</si>
  <si>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</si>
  <si>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</si>
  <si>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</si>
  <si>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</si>
  <si>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</si>
  <si>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</si>
  <si>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</si>
  <si>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</si>
  <si>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</si>
  <si>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</si>
  <si>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</si>
  <si>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</si>
  <si>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</si>
  <si>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</si>
  <si>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</si>
  <si>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</si>
  <si>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</si>
  <si>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</si>
  <si>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</si>
  <si>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</si>
  <si>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</si>
  <si>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</si>
  <si>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</si>
  <si>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</si>
  <si>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</si>
  <si>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</si>
  <si>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</si>
  <si>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</si>
  <si>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</si>
  <si>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</si>
  <si>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</si>
  <si>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</si>
  <si>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</si>
  <si>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</si>
  <si>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</si>
  <si>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</si>
  <si>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</si>
  <si>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</si>
  <si>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</si>
  <si>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</si>
  <si>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</si>
  <si>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</si>
  <si>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</si>
  <si>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</si>
  <si>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</si>
  <si>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</si>
  <si>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</si>
  <si>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</si>
  <si>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</si>
  <si>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</si>
  <si>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</si>
  <si>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</si>
  <si>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</si>
  <si>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</si>
  <si>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</si>
  <si>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</si>
  <si>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</si>
  <si>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</si>
  <si>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</si>
  <si>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</si>
  <si>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</si>
  <si>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</si>
  <si>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</si>
  <si>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</si>
  <si>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</si>
  <si>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</si>
  <si>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</si>
  <si>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</si>
  <si>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</si>
  <si>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</si>
  <si>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</si>
  <si>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</si>
  <si>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</si>
  <si>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</si>
  <si>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</si>
  <si>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</si>
  <si>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</si>
  <si>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</si>
  <si>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</si>
  <si>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</si>
  <si>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</si>
  <si>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</si>
  <si>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</si>
  <si>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</si>
  <si>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</si>
  <si>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</si>
  <si>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</si>
  <si>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</si>
  <si>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</si>
  <si>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</si>
  <si>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</si>
  <si>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</si>
  <si>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</si>
  <si>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</si>
  <si>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</si>
  <si>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</si>
  <si>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</si>
  <si>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</si>
  <si>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</si>
  <si>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</si>
  <si>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</si>
  <si>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</si>
  <si>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</si>
  <si>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</si>
  <si>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</si>
  <si>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</si>
  <si>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</si>
  <si>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</si>
  <si>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</si>
  <si>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</si>
  <si>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</si>
  <si>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</si>
  <si>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</si>
  <si>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</si>
  <si>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</si>
  <si>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</si>
  <si>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</si>
  <si>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</si>
  <si>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</si>
  <si>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</si>
  <si>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</si>
  <si>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</si>
  <si>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</si>
  <si>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</si>
  <si>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</si>
  <si>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</si>
  <si>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</si>
  <si>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</si>
  <si>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</si>
  <si>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</si>
  <si>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</si>
  <si>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</si>
  <si>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</si>
  <si>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</si>
  <si>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</si>
  <si>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</si>
  <si>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</si>
  <si>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</si>
  <si>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</si>
  <si>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</si>
  <si>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</si>
  <si>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</si>
  <si>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</si>
  <si>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</si>
  <si>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</si>
  <si>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</si>
  <si>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</si>
  <si>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</si>
  <si>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</si>
  <si>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</si>
  <si>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</si>
  <si>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</si>
  <si>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</si>
  <si>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</si>
  <si>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</si>
  <si>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</si>
  <si>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</si>
  <si>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</si>
  <si>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</si>
  <si>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</si>
  <si>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</si>
  <si>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</si>
  <si>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</si>
  <si>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</si>
  <si>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</si>
  <si>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</si>
  <si>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Difference_Bw_Order_Delivery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</si>
  <si>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</si>
  <si>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</si>
  <si>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</si>
  <si>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</si>
  <si>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</si>
  <si>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</si>
  <si>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</si>
  <si>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</si>
  <si>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</si>
  <si>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</si>
  <si>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</si>
  <si>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</si>
  <si>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</si>
  <si>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</si>
  <si>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</si>
  <si>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</si>
  <si>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</si>
  <si>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</si>
  <si>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</si>
  <si>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</si>
  <si>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</si>
  <si>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</si>
  <si>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</si>
  <si>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</si>
  <si>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</si>
  <si>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</si>
  <si>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</si>
  <si>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</si>
  <si>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</si>
  <si>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</si>
  <si>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</si>
  <si>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</si>
  <si>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</si>
  <si>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</si>
  <si>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</si>
  <si>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</si>
  <si>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</si>
  <si>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</si>
  <si>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</si>
  <si>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</si>
  <si>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</si>
  <si>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</si>
  <si>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</si>
  <si>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</si>
  <si>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</si>
  <si>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</si>
  <si>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</si>
  <si>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</si>
  <si>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</si>
  <si>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</si>
  <si>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</si>
  <si>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</si>
  <si>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</si>
  <si>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</si>
  <si>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</si>
  <si>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</si>
  <si>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</si>
  <si>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</si>
  <si>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</si>
  <si>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</si>
  <si>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</si>
  <si>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</si>
  <si>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</si>
  <si>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</si>
  <si>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</si>
  <si>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</si>
  <si>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</si>
  <si>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</si>
  <si>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</si>
  <si>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</si>
  <si>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</si>
  <si>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</si>
  <si>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</si>
  <si>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</si>
  <si>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</si>
  <si>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</si>
  <si>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</si>
  <si>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</si>
  <si>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</si>
  <si>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</si>
  <si>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</si>
  <si>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</si>
  <si>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</si>
  <si>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</si>
  <si>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</si>
  <si>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</si>
  <si>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</si>
  <si>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</si>
  <si>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</si>
  <si>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</si>
  <si>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</si>
  <si>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</si>
  <si>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</si>
  <si>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</si>
  <si>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</si>
  <si>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</si>
  <si>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</si>
  <si>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</si>
  <si>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</si>
  <si>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</si>
  <si>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</si>
  <si>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</si>
  <si>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</si>
  <si>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</si>
  <si>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</si>
  <si>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</si>
  <si>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</si>
  <si>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</si>
  <si>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</si>
  <si>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</si>
  <si>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</si>
  <si>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</si>
  <si>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</si>
  <si>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</si>
  <si>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</si>
  <si>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</si>
  <si>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</si>
  <si>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</si>
  <si>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</si>
  <si>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</si>
  <si>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</si>
  <si>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</si>
  <si>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</si>
  <si>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</si>
  <si>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</si>
  <si>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</si>
  <si>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</si>
  <si>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</si>
  <si>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</si>
  <si>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</si>
  <si>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</si>
  <si>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</si>
  <si>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</si>
  <si>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</si>
  <si>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</si>
  <si>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</si>
  <si>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</si>
  <si>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</si>
  <si>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</si>
  <si>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</si>
  <si>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</si>
  <si>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</si>
  <si>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</si>
  <si>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</si>
  <si>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</si>
  <si>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</si>
  <si>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</si>
  <si>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</si>
  <si>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</si>
  <si>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</si>
  <si>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</si>
  <si>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</si>
  <si>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</si>
  <si>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</si>
  <si>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</si>
  <si>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</si>
  <si>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</si>
  <si>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</si>
  <si>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</si>
  <si>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</si>
  <si>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</si>
  <si>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</si>
  <si>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</si>
  <si>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</si>
  <si>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</si>
  <si>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</si>
  <si>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</si>
  <si>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</si>
  <si>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</si>
  <si>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</si>
  <si>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</si>
  <si>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</si>
  <si>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</si>
  <si>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</si>
  <si>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</si>
  <si>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</si>
  <si>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</si>
  <si>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</si>
  <si>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</si>
  <si>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</si>
  <si>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</si>
  <si>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</si>
  <si>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</si>
  <si>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</si>
  <si>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</si>
  <si>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</si>
  <si>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</si>
  <si>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</si>
  <si>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</si>
  <si>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</si>
  <si>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</si>
  <si>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</si>
  <si>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</si>
  <si>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</si>
  <si>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</si>
  <si>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</si>
  <si>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</si>
  <si>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</si>
  <si>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</si>
  <si>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</si>
  <si>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</si>
  <si>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</si>
  <si>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</si>
  <si>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</si>
  <si>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</si>
  <si>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</si>
  <si>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</si>
  <si>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</si>
  <si>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</si>
  <si>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</si>
  <si>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</si>
  <si>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</si>
  <si>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</si>
  <si>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</si>
  <si>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</si>
  <si>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</si>
  <si>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</si>
  <si>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</si>
  <si>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</si>
  <si>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</si>
  <si>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</si>
  <si>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</si>
  <si>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</si>
  <si>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</si>
  <si>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</si>
  <si>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</si>
  <si>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</si>
  <si>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</si>
  <si>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</si>
  <si>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</si>
  <si>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</si>
  <si>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</si>
  <si>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</si>
  <si>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</si>
  <si>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</si>
  <si>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</si>
  <si>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</si>
  <si>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</si>
  <si>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</si>
  <si>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</si>
  <si>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</si>
  <si>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</si>
  <si>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</si>
  <si>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</si>
  <si>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</si>
  <si>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</si>
  <si>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</si>
  <si>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</si>
  <si>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</si>
  <si>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</si>
  <si>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</si>
  <si>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</si>
  <si>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</si>
  <si>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</si>
  <si>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</si>
  <si>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</si>
  <si>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</si>
  <si>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</si>
  <si>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</si>
  <si>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</si>
  <si>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</si>
  <si>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</si>
  <si>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</si>
  <si>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</si>
  <si>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</si>
  <si>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</si>
  <si>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</si>
  <si>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</si>
  <si>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</si>
  <si>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</si>
  <si>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</si>
  <si>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</si>
  <si>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</si>
  <si>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</si>
  <si>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</si>
  <si>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</si>
  <si>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</si>
  <si>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</si>
  <si>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</si>
  <si>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</si>
  <si>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</si>
  <si>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</si>
  <si>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</si>
  <si>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</si>
  <si>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</si>
  <si>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</si>
  <si>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</si>
  <si>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</si>
  <si>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</si>
  <si>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</si>
  <si>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</si>
  <si>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</si>
  <si>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</si>
  <si>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</si>
  <si>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</si>
  <si>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</si>
  <si>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</si>
  <si>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</si>
  <si>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</si>
  <si>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</si>
  <si>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</si>
  <si>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</si>
  <si>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</si>
  <si>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</si>
  <si>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</si>
  <si>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</si>
  <si>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</si>
  <si>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</si>
  <si>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</si>
  <si>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</si>
  <si>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</si>
  <si>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</si>
  <si>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</si>
  <si>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</si>
  <si>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</si>
  <si>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</si>
  <si>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</si>
  <si>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</si>
  <si>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</si>
  <si>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Monday</t>
  </si>
  <si>
    <t>Wednesday</t>
  </si>
  <si>
    <t>Tuesday</t>
  </si>
  <si>
    <t>Thursday</t>
  </si>
  <si>
    <t>Friday</t>
  </si>
  <si>
    <t>Sunday</t>
  </si>
  <si>
    <t>Day Name (Order)</t>
  </si>
  <si>
    <t>Sum of Revenue</t>
  </si>
  <si>
    <t>Average of Difference_Bw_Order_Delivery</t>
  </si>
  <si>
    <t>Average of Revenue</t>
  </si>
  <si>
    <t>Count of Quantity</t>
  </si>
  <si>
    <t>Month_Number</t>
  </si>
  <si>
    <t>Count of Order_ID</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</si>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</sst>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6" formatCode="&quot;₹&quot;\ #,##0.00;#,##0.00\ \-&quot;₹&quot;;&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cellXfs>
  <cellStyles count="1">
    <cellStyle name="Normal" xfId="0" builtinId="0"/>
  </cellStyles>
  <dxfs count="31">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border>
        <vertical/>
        <horizontal/>
      </border>
    </dxf>
    <dxf>
      <font>
        <color theme="1"/>
      </font>
      <border>
        <left style="thin">
          <color theme="9"/>
        </left>
        <right style="thin">
          <color theme="9"/>
        </right>
        <top style="thin">
          <color theme="9"/>
        </top>
        <bottom style="thin">
          <color theme="9"/>
        </bottom>
        <vertical/>
        <horizontal/>
      </border>
    </dxf>
    <dxf>
      <font>
        <b/>
        <sz val="11"/>
        <color theme="1"/>
      </font>
      <border>
        <vertical/>
        <horizontal/>
      </border>
    </dxf>
    <dxf>
      <font>
        <color theme="1"/>
      </font>
      <border>
        <left style="thin">
          <color theme="6"/>
        </left>
        <right style="thin">
          <color theme="6"/>
        </right>
        <top style="thin">
          <color theme="6"/>
        </top>
        <bottom style="thin">
          <color theme="6"/>
        </bottom>
        <vertical/>
        <horizontal/>
      </border>
    </dxf>
    <dxf>
      <font>
        <b/>
        <color theme="1"/>
      </font>
      <border>
        <bottom style="thin">
          <color theme="9"/>
        </bottom>
        <vertical/>
        <horizontal/>
      </border>
    </dxf>
    <dxf>
      <font>
        <color theme="1"/>
      </font>
      <fill>
        <patternFill>
          <fgColor rgb="FF7A7F2E"/>
        </patternFill>
      </fill>
      <border>
        <left style="thin">
          <color theme="9"/>
        </left>
        <right style="thin">
          <color theme="9"/>
        </right>
        <top style="thin">
          <color theme="9"/>
        </top>
        <bottom style="thin">
          <color theme="9"/>
        </bottom>
        <vertical/>
        <horizontal/>
      </border>
    </dxf>
    <dxf>
      <font>
        <color theme="1"/>
      </font>
      <fill>
        <patternFill>
          <bgColor theme="9" tint="0.59996337778862885"/>
        </patternFill>
      </fill>
    </dxf>
  </dxfs>
  <tableStyles count="4" defaultTableStyle="TableStyleMedium2" defaultPivotStyle="PivotStyleLight16">
    <tableStyle name="Slicer Style 1" pivot="0" table="0" count="1" xr9:uid="{819C4F9B-CE4C-4D7F-B844-C3C7D019F405}">
      <tableStyleElement type="wholeTable" dxfId="30"/>
    </tableStyle>
    <tableStyle name="SlicerStyleLight6 2" pivot="0" table="0" count="10" xr9:uid="{2966921C-C5F3-40CE-89FE-F6A912A2566A}">
      <tableStyleElement type="wholeTable" dxfId="29"/>
      <tableStyleElement type="headerRow" dxfId="28"/>
    </tableStyle>
    <tableStyle name="TimeSlicerStyleLight3 2" pivot="0" table="0" count="9" xr9:uid="{479BD474-BD3B-4CC1-83BD-88CEF1001831}">
      <tableStyleElement type="wholeTable" dxfId="27"/>
      <tableStyleElement type="headerRow" dxfId="26"/>
    </tableStyle>
    <tableStyle name="TimeSlicerStyleLight6 2" pivot="0" table="0" count="9" xr9:uid="{8E72B0EC-3510-4D0C-AC90-37F3A063254C}">
      <tableStyleElement type="wholeTable" dxfId="25"/>
      <tableStyleElement type="headerRow" dxfId="24"/>
    </tableStyle>
  </tableStyles>
  <colors>
    <mruColors>
      <color rgb="FF7A7F2E"/>
      <color rgb="FF669900"/>
      <color rgb="FFFFFF99"/>
      <color rgb="FFECF395"/>
      <color rgb="FFF2B38A"/>
      <color rgb="FFE8898A"/>
      <color rgb="FFC3B7E2"/>
      <color rgb="FF338BB3"/>
      <color rgb="FF6FB7D6"/>
      <color rgb="FFA8D5B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rgb="FFECF39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9" tint="0.39997558519241921"/>
              <bgColor theme="9"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669900"/>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rgb="FFECF395"/>
          </font>
          <border>
            <left/>
            <right/>
            <top/>
            <bottom/>
            <vertical/>
            <horizontal/>
          </border>
        </dxf>
        <dxf>
          <fill>
            <patternFill patternType="solid">
              <fgColor theme="6" tint="0.39997558519241921"/>
              <bgColor theme="6"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669900"/>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rgb="FFECF395"/>
          </font>
          <border>
            <left/>
            <right/>
            <top/>
            <bottom/>
            <vertical/>
            <horizontal/>
          </border>
        </dxf>
      </x15:dxfs>
    </ext>
    <ext xmlns:x15="http://schemas.microsoft.com/office/spreadsheetml/2010/11/main" uri="{9260A510-F301-46a8-8635-F512D64BE5F5}">
      <x15:timelineStyles defaultTimelineStyle="TimeSlicerStyleLight6">
        <x15:timelineStyle name="TimeSlicerStyleLight3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calcChain" Target="calcChain.xml"/><Relationship Id="rId21" Type="http://schemas.openxmlformats.org/officeDocument/2006/relationships/pivotCacheDefinition" Target="pivotCache/pivotCacheDefinition3.xml"/><Relationship Id="rId34" Type="http://schemas.openxmlformats.org/officeDocument/2006/relationships/theme" Target="theme/theme1.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63"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1.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microsoft.com/office/2011/relationships/timelineCache" Target="timelineCaches/timelineCache1.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22.xml"/><Relationship Id="rId19" Type="http://schemas.openxmlformats.org/officeDocument/2006/relationships/pivotCacheDefinition" Target="pivotCache/pivotCacheDefinition1.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microsoft.com/office/2007/relationships/slicerCache" Target="slicerCaches/slicerCache1.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64"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microsoft.com/office/2011/relationships/timelineCache" Target="timelineCaches/timelineCache2.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 Id="rId20" Type="http://schemas.openxmlformats.org/officeDocument/2006/relationships/pivotCacheDefinition" Target="pivotCache/pivotCacheDefinition2.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[FNP.xlsx]Pivot_Tables!PivotTable9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Occasions</a:t>
            </a:r>
          </a:p>
        </c:rich>
      </c:tx>
      <c:layout>
        <c:manualLayout>
          <c:xMode val="edge"/>
          <c:yMode val="edge"/>
          <c:x val="5.2506788218802836E-2"/>
          <c:y val="3.2812504036971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0.17111123174171239"/>
              <c:y val="-4.47425647782711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3708893712377236"/>
                  <c:h val="0.20109206401772808"/>
                </c:manualLayout>
              </c15:layout>
            </c:ext>
          </c:extLst>
        </c:dLbl>
      </c:pivotFmt>
      <c:pivotFmt>
        <c:idx val="4"/>
        <c:spPr>
          <a:solidFill>
            <a:srgbClr val="7A7F2E"/>
          </a:solidFill>
          <a:ln>
            <a:noFill/>
          </a:ln>
          <a:effectLst/>
        </c:spPr>
        <c:dLbl>
          <c:idx val="0"/>
          <c:layout>
            <c:manualLayout>
              <c:x val="9.4235063566685762E-2"/>
              <c:y val="-5.592655453317991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173823662881381"/>
                  <c:h val="0.20109206401772808"/>
                </c:manualLayout>
              </c15:layout>
            </c:ext>
          </c:extLst>
        </c:dLbl>
      </c:pivotFmt>
      <c:pivotFmt>
        <c:idx val="5"/>
        <c:spPr>
          <a:solidFill>
            <a:srgbClr val="6EC4DC"/>
          </a:solidFill>
          <a:ln>
            <a:noFill/>
          </a:ln>
          <a:effectLst/>
        </c:spPr>
        <c:dLbl>
          <c:idx val="0"/>
          <c:layout>
            <c:manualLayout>
              <c:x val="0.13078695005226876"/>
              <c:y val="-9.800005658795918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bg1">
              <a:lumMod val="65000"/>
            </a:schemeClr>
          </a:solidFill>
          <a:ln>
            <a:noFill/>
          </a:ln>
          <a:effectLst/>
        </c:spPr>
        <c:dLbl>
          <c:idx val="0"/>
          <c:layout>
            <c:manualLayout>
              <c:x val="-6.4476622440364006E-2"/>
              <c:y val="2.23715025810900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3869932961496015"/>
                  <c:h val="0.13965410486245489"/>
                </c:manualLayout>
              </c15:layout>
            </c:ext>
          </c:extLst>
        </c:dLbl>
      </c:pivotFmt>
      <c:pivotFmt>
        <c:idx val="7"/>
        <c:spPr>
          <a:solidFill>
            <a:schemeClr val="accent2">
              <a:lumMod val="60000"/>
              <a:lumOff val="40000"/>
            </a:schemeClr>
          </a:solidFill>
          <a:ln>
            <a:noFill/>
          </a:ln>
          <a:effectLst/>
        </c:spPr>
        <c:dLbl>
          <c:idx val="0"/>
          <c:layout>
            <c:manualLayout>
              <c:x val="0.11903395977064903"/>
              <c:y val="8.38931346790878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1688943840900904"/>
                  <c:h val="0.13965410486245489"/>
                </c:manualLayout>
              </c15:layout>
            </c:ext>
          </c:extLst>
        </c:dLbl>
      </c:pivotFmt>
      <c:pivotFmt>
        <c:idx val="8"/>
        <c:spPr>
          <a:solidFill>
            <a:schemeClr val="accent6">
              <a:lumMod val="40000"/>
              <a:lumOff val="60000"/>
            </a:schemeClr>
          </a:solidFill>
          <a:ln>
            <a:noFill/>
          </a:ln>
          <a:effectLst/>
        </c:spPr>
        <c:dLbl>
          <c:idx val="0"/>
          <c:layout>
            <c:manualLayout>
              <c:x val="0.12399369995836942"/>
              <c:y val="-5.03358808074527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8207339009567215"/>
                  <c:h val="0.20109206401772808"/>
                </c:manualLayout>
              </c15:layout>
            </c:ext>
          </c:extLst>
        </c:dLbl>
      </c:pivotFmt>
      <c:pivotFmt>
        <c:idx val="9"/>
        <c:spPr>
          <a:solidFill>
            <a:schemeClr val="tx2"/>
          </a:solidFill>
          <a:ln>
            <a:noFill/>
          </a:ln>
          <a:effectLst/>
        </c:spPr>
        <c:dLbl>
          <c:idx val="0"/>
          <c:layout>
            <c:manualLayout>
              <c:x val="-0.10911428412984678"/>
              <c:y val="0.1006717616149054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09053048912411"/>
                  <c:h val="0.13965410486245489"/>
                </c:manualLayout>
              </c15:layout>
            </c:ext>
          </c:extLst>
        </c:dLbl>
      </c:pivotFmt>
    </c:pivotFmts>
    <c:plotArea>
      <c:layout>
        <c:manualLayout>
          <c:layoutTarget val="inner"/>
          <c:xMode val="edge"/>
          <c:yMode val="edge"/>
          <c:x val="0.14554857126344212"/>
          <c:y val="0.24928524589076009"/>
          <c:w val="0.64507636722439099"/>
          <c:h val="0.6388609724969504"/>
        </c:manualLayout>
      </c:layout>
      <c:doughnutChart>
        <c:varyColors val="1"/>
        <c:ser>
          <c:idx val="0"/>
          <c:order val="0"/>
          <c:tx>
            <c:strRef>
              <c:f>Pivot_Tables!$H$4</c:f>
              <c:strCache>
                <c:ptCount val="1"/>
                <c:pt idx="0">
                  <c:v>Total</c:v>
                </c:pt>
              </c:strCache>
            </c:strRef>
          </c:tx>
          <c:dPt>
            <c:idx val="0"/>
            <c:bubble3D val="0"/>
            <c:spPr>
              <a:solidFill>
                <a:srgbClr val="7A7F2E"/>
              </a:solidFill>
              <a:ln>
                <a:noFill/>
              </a:ln>
              <a:effectLst/>
            </c:spPr>
            <c:extLst>
              <c:ext xmlns:c16="http://schemas.microsoft.com/office/drawing/2014/chart" uri="{C3380CC4-5D6E-409C-BE32-E72D297353CC}">
                <c16:uniqueId val="{00000004-3EB5-4F0B-8F0E-B0CC539F6EAD}"/>
              </c:ext>
            </c:extLst>
          </c:dPt>
          <c:dPt>
            <c:idx val="1"/>
            <c:bubble3D val="0"/>
            <c:spPr>
              <a:solidFill>
                <a:schemeClr val="accent2">
                  <a:lumMod val="60000"/>
                  <a:lumOff val="40000"/>
                </a:schemeClr>
              </a:solidFill>
              <a:ln>
                <a:noFill/>
              </a:ln>
              <a:effectLst/>
            </c:spPr>
            <c:extLst>
              <c:ext xmlns:c16="http://schemas.microsoft.com/office/drawing/2014/chart" uri="{C3380CC4-5D6E-409C-BE32-E72D297353CC}">
                <c16:uniqueId val="{00000003-3EB5-4F0B-8F0E-B0CC539F6EAD}"/>
              </c:ext>
            </c:extLst>
          </c:dPt>
          <c:dPt>
            <c:idx val="2"/>
            <c:bubble3D val="0"/>
            <c:spPr>
              <a:solidFill>
                <a:schemeClr val="tx2"/>
              </a:solidFill>
              <a:ln>
                <a:noFill/>
              </a:ln>
              <a:effectLst/>
            </c:spPr>
            <c:extLst>
              <c:ext xmlns:c16="http://schemas.microsoft.com/office/drawing/2014/chart" uri="{C3380CC4-5D6E-409C-BE32-E72D297353CC}">
                <c16:uniqueId val="{00000006-3EB5-4F0B-8F0E-B0CC539F6EAD}"/>
              </c:ext>
            </c:extLst>
          </c:dPt>
          <c:dPt>
            <c:idx val="3"/>
            <c:bubble3D val="0"/>
            <c:spPr>
              <a:solidFill>
                <a:schemeClr val="bg1">
                  <a:lumMod val="65000"/>
                </a:schemeClr>
              </a:solidFill>
              <a:ln>
                <a:noFill/>
              </a:ln>
              <a:effectLst/>
            </c:spPr>
            <c:extLst>
              <c:ext xmlns:c16="http://schemas.microsoft.com/office/drawing/2014/chart" uri="{C3380CC4-5D6E-409C-BE32-E72D297353CC}">
                <c16:uniqueId val="{00000008-3EB5-4F0B-8F0E-B0CC539F6EAD}"/>
              </c:ext>
            </c:extLst>
          </c:dPt>
          <c:dPt>
            <c:idx val="4"/>
            <c:bubble3D val="0"/>
            <c:spPr>
              <a:solidFill>
                <a:schemeClr val="accent6">
                  <a:lumMod val="75000"/>
                </a:schemeClr>
              </a:solidFill>
              <a:ln>
                <a:noFill/>
              </a:ln>
              <a:effectLst/>
            </c:spPr>
            <c:extLst>
              <c:ext xmlns:c16="http://schemas.microsoft.com/office/drawing/2014/chart" uri="{C3380CC4-5D6E-409C-BE32-E72D297353CC}">
                <c16:uniqueId val="{00000005-3EB5-4F0B-8F0E-B0CC539F6EAD}"/>
              </c:ext>
            </c:extLst>
          </c:dPt>
          <c:dPt>
            <c:idx val="5"/>
            <c:bubble3D val="0"/>
            <c:spPr>
              <a:solidFill>
                <a:schemeClr val="accent6">
                  <a:lumMod val="40000"/>
                  <a:lumOff val="60000"/>
                </a:schemeClr>
              </a:solidFill>
              <a:ln>
                <a:noFill/>
              </a:ln>
              <a:effectLst/>
            </c:spPr>
            <c:extLst>
              <c:ext xmlns:c16="http://schemas.microsoft.com/office/drawing/2014/chart" uri="{C3380CC4-5D6E-409C-BE32-E72D297353CC}">
                <c16:uniqueId val="{00000002-3EB5-4F0B-8F0E-B0CC539F6EA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7-3EB5-4F0B-8F0E-B0CC539F6EAD}"/>
              </c:ext>
            </c:extLst>
          </c:dPt>
          <c:dLbls>
            <c:dLbl>
              <c:idx val="0"/>
              <c:layout>
                <c:manualLayout>
                  <c:x val="9.4235063566685762E-2"/>
                  <c:y val="-5.5926554533179918E-3"/>
                </c:manualLayout>
              </c:layout>
              <c:showLegendKey val="0"/>
              <c:showVal val="0"/>
              <c:showCatName val="1"/>
              <c:showSerName val="0"/>
              <c:showPercent val="1"/>
              <c:showBubbleSize val="0"/>
              <c:extLst>
                <c:ext xmlns:c15="http://schemas.microsoft.com/office/drawing/2012/chart" uri="{CE6537A1-D6FC-4f65-9D91-7224C49458BB}">
                  <c15:layout>
                    <c:manualLayout>
                      <c:w val="0.28173823662881381"/>
                      <c:h val="0.20109206401772808"/>
                    </c:manualLayout>
                  </c15:layout>
                </c:ext>
                <c:ext xmlns:c16="http://schemas.microsoft.com/office/drawing/2014/chart" uri="{C3380CC4-5D6E-409C-BE32-E72D297353CC}">
                  <c16:uniqueId val="{00000004-3EB5-4F0B-8F0E-B0CC539F6EAD}"/>
                </c:ext>
              </c:extLst>
            </c:dLbl>
            <c:dLbl>
              <c:idx val="1"/>
              <c:layout>
                <c:manualLayout>
                  <c:x val="0.11903395977064903"/>
                  <c:y val="8.3893134679087836E-2"/>
                </c:manualLayout>
              </c:layout>
              <c:showLegendKey val="0"/>
              <c:showVal val="0"/>
              <c:showCatName val="1"/>
              <c:showSerName val="0"/>
              <c:showPercent val="1"/>
              <c:showBubbleSize val="0"/>
              <c:extLst>
                <c:ext xmlns:c15="http://schemas.microsoft.com/office/drawing/2012/chart" uri="{CE6537A1-D6FC-4f65-9D91-7224C49458BB}">
                  <c15:layout>
                    <c:manualLayout>
                      <c:w val="0.21688943840900904"/>
                      <c:h val="0.13965410486245489"/>
                    </c:manualLayout>
                  </c15:layout>
                </c:ext>
                <c:ext xmlns:c16="http://schemas.microsoft.com/office/drawing/2014/chart" uri="{C3380CC4-5D6E-409C-BE32-E72D297353CC}">
                  <c16:uniqueId val="{00000003-3EB5-4F0B-8F0E-B0CC539F6EAD}"/>
                </c:ext>
              </c:extLst>
            </c:dLbl>
            <c:dLbl>
              <c:idx val="2"/>
              <c:layout>
                <c:manualLayout>
                  <c:x val="-0.10911428412984678"/>
                  <c:y val="0.10067176161490542"/>
                </c:manualLayout>
              </c:layout>
              <c:showLegendKey val="0"/>
              <c:showVal val="0"/>
              <c:showCatName val="1"/>
              <c:showSerName val="0"/>
              <c:showPercent val="1"/>
              <c:showBubbleSize val="0"/>
              <c:extLst>
                <c:ext xmlns:c15="http://schemas.microsoft.com/office/drawing/2012/chart" uri="{CE6537A1-D6FC-4f65-9D91-7224C49458BB}">
                  <c15:layout>
                    <c:manualLayout>
                      <c:w val="0.209053048912411"/>
                      <c:h val="0.13965410486245489"/>
                    </c:manualLayout>
                  </c15:layout>
                </c:ext>
                <c:ext xmlns:c16="http://schemas.microsoft.com/office/drawing/2014/chart" uri="{C3380CC4-5D6E-409C-BE32-E72D297353CC}">
                  <c16:uniqueId val="{00000006-3EB5-4F0B-8F0E-B0CC539F6EAD}"/>
                </c:ext>
              </c:extLst>
            </c:dLbl>
            <c:dLbl>
              <c:idx val="3"/>
              <c:layout>
                <c:manualLayout>
                  <c:x val="-6.4476622440364006E-2"/>
                  <c:y val="2.2371502581090091E-2"/>
                </c:manualLayout>
              </c:layout>
              <c:showLegendKey val="0"/>
              <c:showVal val="0"/>
              <c:showCatName val="1"/>
              <c:showSerName val="0"/>
              <c:showPercent val="1"/>
              <c:showBubbleSize val="0"/>
              <c:extLst>
                <c:ext xmlns:c15="http://schemas.microsoft.com/office/drawing/2012/chart" uri="{CE6537A1-D6FC-4f65-9D91-7224C49458BB}">
                  <c15:layout>
                    <c:manualLayout>
                      <c:w val="0.13869932961496015"/>
                      <c:h val="0.13965410486245489"/>
                    </c:manualLayout>
                  </c15:layout>
                </c:ext>
                <c:ext xmlns:c16="http://schemas.microsoft.com/office/drawing/2014/chart" uri="{C3380CC4-5D6E-409C-BE32-E72D297353CC}">
                  <c16:uniqueId val="{00000008-3EB5-4F0B-8F0E-B0CC539F6EAD}"/>
                </c:ext>
              </c:extLst>
            </c:dLbl>
            <c:dLbl>
              <c:idx val="4"/>
              <c:layout>
                <c:manualLayout>
                  <c:x val="-0.17111123174171239"/>
                  <c:y val="-4.4742564778271106E-2"/>
                </c:manualLayout>
              </c:layout>
              <c:showLegendKey val="0"/>
              <c:showVal val="0"/>
              <c:showCatName val="1"/>
              <c:showSerName val="0"/>
              <c:showPercent val="1"/>
              <c:showBubbleSize val="0"/>
              <c:extLst>
                <c:ext xmlns:c15="http://schemas.microsoft.com/office/drawing/2012/chart" uri="{CE6537A1-D6FC-4f65-9D91-7224C49458BB}">
                  <c15:layout>
                    <c:manualLayout>
                      <c:w val="0.33708893712377236"/>
                      <c:h val="0.20109206401772808"/>
                    </c:manualLayout>
                  </c15:layout>
                </c:ext>
                <c:ext xmlns:c16="http://schemas.microsoft.com/office/drawing/2014/chart" uri="{C3380CC4-5D6E-409C-BE32-E72D297353CC}">
                  <c16:uniqueId val="{00000005-3EB5-4F0B-8F0E-B0CC539F6EAD}"/>
                </c:ext>
              </c:extLst>
            </c:dLbl>
            <c:dLbl>
              <c:idx val="5"/>
              <c:layout>
                <c:manualLayout>
                  <c:x val="0.12399369995836942"/>
                  <c:y val="-5.0335880807452729E-2"/>
                </c:manualLayout>
              </c:layout>
              <c:showLegendKey val="0"/>
              <c:showVal val="0"/>
              <c:showCatName val="1"/>
              <c:showSerName val="0"/>
              <c:showPercent val="1"/>
              <c:showBubbleSize val="0"/>
              <c:extLst>
                <c:ext xmlns:c15="http://schemas.microsoft.com/office/drawing/2012/chart" uri="{CE6537A1-D6FC-4f65-9D91-7224C49458BB}">
                  <c15:layout>
                    <c:manualLayout>
                      <c:w val="0.38207339009567215"/>
                      <c:h val="0.20109206401772808"/>
                    </c:manualLayout>
                  </c15:layout>
                </c:ext>
                <c:ext xmlns:c16="http://schemas.microsoft.com/office/drawing/2014/chart" uri="{C3380CC4-5D6E-409C-BE32-E72D297353CC}">
                  <c16:uniqueId val="{00000002-3EB5-4F0B-8F0E-B0CC539F6EA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Pivot_Tables!$G$5:$G$11</c:f>
              <c:strCache>
                <c:ptCount val="6"/>
                <c:pt idx="0">
                  <c:v>Anniversary</c:v>
                </c:pt>
                <c:pt idx="1">
                  <c:v>Birthday</c:v>
                </c:pt>
                <c:pt idx="2">
                  <c:v>Diwali</c:v>
                </c:pt>
                <c:pt idx="3">
                  <c:v>Holi</c:v>
                </c:pt>
                <c:pt idx="4">
                  <c:v>Raksha Bandhan</c:v>
                </c:pt>
                <c:pt idx="5">
                  <c:v>Valentine's Day</c:v>
                </c:pt>
              </c:strCache>
            </c:strRef>
          </c:cat>
          <c:val>
            <c:numRef>
              <c:f>Pivot_Tables!$H$5:$H$11</c:f>
              <c:numCache>
                <c:formatCode>"₹"\ #,##0.00;#,##0.00\ \-"₹";"₹"\ #,##0.00</c:formatCode>
                <c:ptCount val="6"/>
                <c:pt idx="0">
                  <c:v>674634</c:v>
                </c:pt>
                <c:pt idx="1">
                  <c:v>408194</c:v>
                </c:pt>
                <c:pt idx="2">
                  <c:v>313783</c:v>
                </c:pt>
                <c:pt idx="3">
                  <c:v>574682</c:v>
                </c:pt>
                <c:pt idx="4">
                  <c:v>631585</c:v>
                </c:pt>
                <c:pt idx="5">
                  <c:v>331930</c:v>
                </c:pt>
              </c:numCache>
            </c:numRef>
          </c:val>
          <c:extLst>
            <c:ext xmlns:c16="http://schemas.microsoft.com/office/drawing/2014/chart" uri="{C3380CC4-5D6E-409C-BE32-E72D297353CC}">
              <c16:uniqueId val="{00000000-C8C2-4BD0-ACF1-C3605408A445}"/>
            </c:ext>
          </c:extLst>
        </c:ser>
        <c:dLbls>
          <c:showLegendKey val="0"/>
          <c:showVal val="1"/>
          <c:showCatName val="0"/>
          <c:showSerName val="0"/>
          <c:showPercent val="0"/>
          <c:showBubbleSize val="0"/>
          <c:showLeaderLines val="0"/>
        </c:dLbls>
        <c:firstSliceAng val="51"/>
        <c:holeSize val="60"/>
      </c:doughnutChart>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[FNP.xlsx]Pivot_Tables!PivotTable1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Hours</a:t>
            </a:r>
          </a:p>
        </c:rich>
      </c:tx>
      <c:layout>
        <c:manualLayout>
          <c:xMode val="edge"/>
          <c:yMode val="edge"/>
          <c:x val="0.47987807934261606"/>
          <c:y val="2.77546731657766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Pivot_Tables!$K$1</c:f>
              <c:strCache>
                <c:ptCount val="1"/>
                <c:pt idx="0">
                  <c:v>Total</c:v>
                </c:pt>
              </c:strCache>
            </c:strRef>
          </c:tx>
          <c:spPr>
            <a:ln w="28575" cap="rnd">
              <a:solidFill>
                <a:schemeClr val="accent3">
                  <a:lumMod val="75000"/>
                </a:schemeClr>
              </a:solidFill>
              <a:round/>
            </a:ln>
            <a:effectLst/>
          </c:spPr>
          <c:marker>
            <c:symbol val="none"/>
          </c:marker>
          <c:cat>
            <c:strRef>
              <c:f>Pivot_Tables!$J$2:$J$26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Pivot_Tables!$K$2:$K$26</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8231-4F82-80A2-F577E41CF5FB}"/>
            </c:ext>
          </c:extLst>
        </c:ser>
        <c:dLbls>
          <c:showLegendKey val="0"/>
          <c:showVal val="0"/>
          <c:showCatName val="0"/>
          <c:showSerName val="0"/>
          <c:showPercent val="0"/>
          <c:showBubbleSize val="0"/>
        </c:dLbls>
        <c:smooth val="0"/>
        <c:axId val="1931641199"/>
        <c:axId val="1931642639"/>
      </c:lineChart>
      <c:catAx>
        <c:axId val="193164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642639"/>
        <c:crosses val="autoZero"/>
        <c:auto val="1"/>
        <c:lblAlgn val="ctr"/>
        <c:lblOffset val="100"/>
        <c:noMultiLvlLbl val="0"/>
      </c:catAx>
      <c:valAx>
        <c:axId val="1931642639"/>
        <c:scaling>
          <c:orientation val="minMax"/>
        </c:scaling>
        <c:delete val="1"/>
        <c:axPos val="l"/>
        <c:numFmt formatCode="&quot;₹&quot;\ #,##0.00;#,##0.00\ \-&quot;₹&quot;;&quot;₹&quot;\ #,##0.00" sourceLinked="1"/>
        <c:majorTickMark val="none"/>
        <c:minorTickMark val="none"/>
        <c:tickLblPos val="nextTo"/>
        <c:crossAx val="193164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[FNP.xlsx]Pivot_Tables!PivotTable5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7A7F2E"/>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₹737K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layout>
            <c:manualLayout>
              <c:x val="-4.5846762341554808E-3"/>
              <c:y val="1.666793888559608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₹135K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₹157K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layout>
            <c:manualLayout>
              <c:x val="-9.5347302189517785E-2"/>
              <c:y val="-7.0926205315181888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₹140K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₹150K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layout>
            <c:manualLayout>
              <c:x val="-3.9493378524679441E-2"/>
              <c:y val="-5.9365851249169356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₹511K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₹704K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layout>
            <c:manualLayout>
              <c:x val="-9.0692808550781254E-2"/>
              <c:y val="-3.56052918320551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₹136K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layout>
            <c:manualLayout>
              <c:x val="-6.5093093537730434E-2"/>
              <c:y val="-5.936585124916931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₹151K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₹449K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ln w="28575" cap="rnd">
            <a:solidFill>
              <a:schemeClr val="accent3">
                <a:lumMod val="75000"/>
              </a:schemeClr>
            </a:solidFill>
            <a:round/>
          </a:ln>
          <a:effectLst/>
        </c:spPr>
        <c:marker>
          <c:symbol val="circle"/>
          <c:size val="5"/>
          <c:spPr>
            <a:solidFill>
              <a:srgbClr val="7A7F2E"/>
            </a:solidFill>
            <a:ln w="9525">
              <a:solidFill>
                <a:schemeClr val="accent3">
                  <a:lumMod val="75000"/>
                </a:schemeClr>
              </a:solidFill>
            </a:ln>
            <a:effectLst/>
          </c:spPr>
        </c:marker>
        <c:dLbl>
          <c:idx val="0"/>
          <c:layout>
            <c:manualLayout>
              <c:x val="-2.763229940048656E-2"/>
              <c:y val="-5.936585124916931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₹149K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4"/>
        <c:spPr>
          <a:ln w="28575" cap="rnd">
            <a:solidFill>
              <a:schemeClr val="accent1"/>
            </a:solidFill>
            <a:round/>
          </a:ln>
          <a:effectLst/>
        </c:spPr>
        <c:marker>
          <c:symbol val="circle"/>
          <c:size val="5"/>
          <c:spPr>
            <a:solidFill>
              <a:srgbClr val="7A7F2E"/>
            </a:solidFill>
            <a:ln w="9525">
              <a:solidFill>
                <a:schemeClr val="accent1"/>
              </a:solidFill>
            </a:ln>
            <a:effectLst/>
          </c:spPr>
        </c:marker>
        <c:dLbl>
          <c:idx val="0"/>
          <c:layout>
            <c:manualLayout>
              <c:x val="7.2144651400416198E-4"/>
              <c:y val="-1.184473241494093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₹95K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1.9308818689514489E-2"/>
          <c:y val="0.18576005352299874"/>
          <c:w val="0.9447861608343785"/>
          <c:h val="0.59632568205901904"/>
        </c:manualLayout>
      </c:layout>
      <c:lineChart>
        <c:grouping val="standard"/>
        <c:varyColors val="0"/>
        <c:ser>
          <c:idx val="0"/>
          <c:order val="0"/>
          <c:tx>
            <c:strRef>
              <c:f>Pivot_Tables!$B$12</c:f>
              <c:strCache>
                <c:ptCount val="1"/>
                <c:pt idx="0">
                  <c:v>Total</c:v>
                </c:pt>
              </c:strCache>
            </c:strRef>
          </c:tx>
          <c:spPr>
            <a:ln w="28575" cap="rnd">
              <a:solidFill>
                <a:schemeClr val="accent1"/>
              </a:solidFill>
              <a:round/>
            </a:ln>
            <a:effectLst/>
          </c:spPr>
          <c:marker>
            <c:symbol val="circle"/>
            <c:size val="5"/>
            <c:spPr>
              <a:solidFill>
                <a:srgbClr val="7A7F2E"/>
              </a:solidFill>
              <a:ln w="9525">
                <a:solidFill>
                  <a:schemeClr val="accent1"/>
                </a:solidFill>
              </a:ln>
              <a:effectLst/>
            </c:spPr>
          </c:marker>
          <c:dPt>
            <c:idx val="0"/>
            <c:marker>
              <c:symbol val="circle"/>
              <c:size val="5"/>
              <c:spPr>
                <a:solidFill>
                  <a:srgbClr val="7A7F2E"/>
                </a:solidFill>
                <a:ln w="9525">
                  <a:solidFill>
                    <a:schemeClr val="accent1"/>
                  </a:solidFill>
                </a:ln>
                <a:effectLst/>
              </c:spPr>
            </c:marker>
            <c:bubble3D val="0"/>
            <c:extLst>
              <c:ext xmlns:c16="http://schemas.microsoft.com/office/drawing/2014/chart" uri="{C3380CC4-5D6E-409C-BE32-E72D297353CC}">
                <c16:uniqueId val="{0000000B-B7D4-4E98-9403-5C8416407EF0}"/>
              </c:ext>
            </c:extLst>
          </c:dPt>
          <c:dPt>
            <c:idx val="1"/>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6-B7D4-4E98-9403-5C8416407EF0}"/>
              </c:ext>
            </c:extLst>
          </c:dPt>
          <c:dPt>
            <c:idx val="2"/>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5-B7D4-4E98-9403-5C8416407EF0}"/>
              </c:ext>
            </c:extLst>
          </c:dPt>
          <c:dPt>
            <c:idx val="3"/>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3-B7D4-4E98-9403-5C8416407EF0}"/>
              </c:ext>
            </c:extLst>
          </c:dPt>
          <c:dPt>
            <c:idx val="4"/>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4-B7D4-4E98-9403-5C8416407EF0}"/>
              </c:ext>
            </c:extLst>
          </c:dPt>
          <c:dPt>
            <c:idx val="5"/>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2-B7D4-4E98-9403-5C8416407EF0}"/>
              </c:ext>
            </c:extLst>
          </c:dPt>
          <c:dPt>
            <c:idx val="6"/>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1-B7D4-4E98-9403-5C8416407EF0}"/>
              </c:ext>
            </c:extLst>
          </c:dPt>
          <c:dPt>
            <c:idx val="7"/>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0-B7D4-4E98-9403-5C8416407EF0}"/>
              </c:ext>
            </c:extLst>
          </c:dPt>
          <c:dPt>
            <c:idx val="8"/>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7-B7D4-4E98-9403-5C8416407EF0}"/>
              </c:ext>
            </c:extLst>
          </c:dPt>
          <c:dPt>
            <c:idx val="9"/>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8-B7D4-4E98-9403-5C8416407EF0}"/>
              </c:ext>
            </c:extLst>
          </c:dPt>
          <c:dPt>
            <c:idx val="10"/>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9-B7D4-4E98-9403-5C8416407EF0}"/>
              </c:ext>
            </c:extLst>
          </c:dPt>
          <c:dPt>
            <c:idx val="11"/>
            <c:marker>
              <c:symbol val="circle"/>
              <c:size val="5"/>
              <c:spPr>
                <a:solidFill>
                  <a:srgbClr val="7A7F2E"/>
                </a:solidFill>
                <a:ln w="9525">
                  <a:solidFill>
                    <a:schemeClr val="accent3">
                      <a:lumMod val="75000"/>
                    </a:schemeClr>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A-B7D4-4E98-9403-5C8416407EF0}"/>
              </c:ext>
            </c:extLst>
          </c:dPt>
          <c:dLbls>
            <c:dLbl>
              <c:idx val="0"/>
              <c:layout>
                <c:manualLayout>
                  <c:x val="7.2144651400416198E-4"/>
                  <c:y val="-1.1844732414940939E-2"/>
                </c:manualLayout>
              </c:layout>
              <c:tx>
                <c:rich>
                  <a:bodyPr/>
                  <a:lstStyle/>
                  <a:p>
                    <a:r>
                      <a:rPr lang="en-US"/>
                      <a:t>₹95K</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B7D4-4E98-9403-5C8416407EF0}"/>
                </c:ext>
              </c:extLst>
            </c:dLbl>
            <c:dLbl>
              <c:idx val="1"/>
              <c:tx>
                <c:rich>
                  <a:bodyPr/>
                  <a:lstStyle/>
                  <a:p>
                    <a:r>
                      <a:rPr lang="en-US"/>
                      <a:t>₹704K</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B7D4-4E98-9403-5C8416407EF0}"/>
                </c:ext>
              </c:extLst>
            </c:dLbl>
            <c:dLbl>
              <c:idx val="2"/>
              <c:layout>
                <c:manualLayout>
                  <c:x val="-3.9493378524679441E-2"/>
                  <c:y val="-5.9365851249169356E-2"/>
                </c:manualLayout>
              </c:layout>
              <c:tx>
                <c:rich>
                  <a:bodyPr/>
                  <a:lstStyle/>
                  <a:p>
                    <a:r>
                      <a:rPr lang="en-US"/>
                      <a:t>₹511K</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B7D4-4E98-9403-5C8416407EF0}"/>
                </c:ext>
              </c:extLst>
            </c:dLbl>
            <c:dLbl>
              <c:idx val="3"/>
              <c:layout>
                <c:manualLayout>
                  <c:x val="-9.5347302189517785E-2"/>
                  <c:y val="-7.0926205315181888E-3"/>
                </c:manualLayout>
              </c:layout>
              <c:tx>
                <c:rich>
                  <a:bodyPr/>
                  <a:lstStyle/>
                  <a:p>
                    <a:r>
                      <a:rPr lang="en-US"/>
                      <a:t>₹140K</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B7D4-4E98-9403-5C8416407EF0}"/>
                </c:ext>
              </c:extLst>
            </c:dLbl>
            <c:dLbl>
              <c:idx val="4"/>
              <c:tx>
                <c:rich>
                  <a:bodyPr/>
                  <a:lstStyle/>
                  <a:p>
                    <a:r>
                      <a:rPr lang="en-US"/>
                      <a:t>₹150K</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B7D4-4E98-9403-5C8416407EF0}"/>
                </c:ext>
              </c:extLst>
            </c:dLbl>
            <c:dLbl>
              <c:idx val="5"/>
              <c:tx>
                <c:rich>
                  <a:bodyPr/>
                  <a:lstStyle/>
                  <a:p>
                    <a:r>
                      <a:rPr lang="en-US"/>
                      <a:t>₹157K</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B7D4-4E98-9403-5C8416407EF0}"/>
                </c:ext>
              </c:extLst>
            </c:dLbl>
            <c:dLbl>
              <c:idx val="6"/>
              <c:layout>
                <c:manualLayout>
                  <c:x val="-4.5846762341554808E-3"/>
                  <c:y val="1.6667938885596086E-2"/>
                </c:manualLayout>
              </c:layout>
              <c:tx>
                <c:rich>
                  <a:bodyPr/>
                  <a:lstStyle/>
                  <a:p>
                    <a:r>
                      <a:rPr lang="en-US"/>
                      <a:t>₹135K</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7D4-4E98-9403-5C8416407EF0}"/>
                </c:ext>
              </c:extLst>
            </c:dLbl>
            <c:dLbl>
              <c:idx val="7"/>
              <c:tx>
                <c:rich>
                  <a:bodyPr/>
                  <a:lstStyle/>
                  <a:p>
                    <a:r>
                      <a:rPr lang="en-US"/>
                      <a:t>₹737K</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B7D4-4E98-9403-5C8416407EF0}"/>
                </c:ext>
              </c:extLst>
            </c:dLbl>
            <c:dLbl>
              <c:idx val="8"/>
              <c:layout>
                <c:manualLayout>
                  <c:x val="-9.0692808550781254E-2"/>
                  <c:y val="-3.560529183205513E-2"/>
                </c:manualLayout>
              </c:layout>
              <c:tx>
                <c:rich>
                  <a:bodyPr/>
                  <a:lstStyle/>
                  <a:p>
                    <a:r>
                      <a:rPr lang="en-US"/>
                      <a:t>₹136K</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B7D4-4E98-9403-5C8416407EF0}"/>
                </c:ext>
              </c:extLst>
            </c:dLbl>
            <c:dLbl>
              <c:idx val="9"/>
              <c:layout>
                <c:manualLayout>
                  <c:x val="-6.5093093537730434E-2"/>
                  <c:y val="-5.9365851249169314E-2"/>
                </c:manualLayout>
              </c:layout>
              <c:tx>
                <c:rich>
                  <a:bodyPr/>
                  <a:lstStyle/>
                  <a:p>
                    <a:r>
                      <a:rPr lang="en-US"/>
                      <a:t>₹151K</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B7D4-4E98-9403-5C8416407EF0}"/>
                </c:ext>
              </c:extLst>
            </c:dLbl>
            <c:dLbl>
              <c:idx val="10"/>
              <c:tx>
                <c:rich>
                  <a:bodyPr/>
                  <a:lstStyle/>
                  <a:p>
                    <a:r>
                      <a:rPr lang="en-US"/>
                      <a:t>₹449K</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B7D4-4E98-9403-5C8416407EF0}"/>
                </c:ext>
              </c:extLst>
            </c:dLbl>
            <c:dLbl>
              <c:idx val="11"/>
              <c:layout>
                <c:manualLayout>
                  <c:x val="-2.763229940048656E-2"/>
                  <c:y val="-5.9365851249169314E-2"/>
                </c:manualLayout>
              </c:layout>
              <c:tx>
                <c:rich>
                  <a:bodyPr/>
                  <a:lstStyle/>
                  <a:p>
                    <a:r>
                      <a:rPr lang="en-US"/>
                      <a:t>₹149K</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B7D4-4E98-9403-5C8416407EF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Pivot_Tables!$B$13:$B$25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954C-4D67-B804-D1BD422B19F8}"/>
            </c:ext>
          </c:extLst>
        </c:ser>
        <c:dLbls>
          <c:showLegendKey val="0"/>
          <c:showVal val="0"/>
          <c:showCatName val="0"/>
          <c:showSerName val="0"/>
          <c:showPercent val="0"/>
          <c:showBubbleSize val="0"/>
        </c:dLbls>
        <c:marker val="1"/>
        <c:smooth val="0"/>
        <c:axId val="1359864352"/>
        <c:axId val="1359861472"/>
      </c:lineChart>
      <c:catAx>
        <c:axId val="1359864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861472"/>
        <c:crosses val="autoZero"/>
        <c:auto val="1"/>
        <c:lblAlgn val="ctr"/>
        <c:lblOffset val="100"/>
        <c:noMultiLvlLbl val="0"/>
      </c:catAx>
      <c:valAx>
        <c:axId val="1359861472"/>
        <c:scaling>
          <c:orientation val="minMax"/>
        </c:scaling>
        <c:delete val="1"/>
        <c:axPos val="l"/>
        <c:numFmt formatCode="&quot;₹&quot;\ #,##0.00;#,##0.00\ \-&quot;₹&quot;;&quot;₹&quot;\ #,##0.00" sourceLinked="1"/>
        <c:majorTickMark val="none"/>
        <c:minorTickMark val="none"/>
        <c:tickLblPos val="nextTo"/>
        <c:crossAx val="135986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[FNP.xlsx]Pivot_Tables!PivotTable6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7F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₹75K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₹97K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₹90K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₹80K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₹84K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7.8554078359385146E-2"/>
          <c:y val="0.21363250037869821"/>
          <c:w val="0.87692735097656715"/>
          <c:h val="0.443829305526454"/>
        </c:manualLayout>
      </c:layout>
      <c:barChart>
        <c:barDir val="col"/>
        <c:grouping val="clustered"/>
        <c:varyColors val="0"/>
        <c:ser>
          <c:idx val="0"/>
          <c:order val="0"/>
          <c:tx>
            <c:strRef>
              <c:f>Pivot_Tables!$E$4</c:f>
              <c:strCache>
                <c:ptCount val="1"/>
                <c:pt idx="0">
                  <c:v>Total</c:v>
                </c:pt>
              </c:strCache>
            </c:strRef>
          </c:tx>
          <c:spPr>
            <a:solidFill>
              <a:srgbClr val="7A7F2E"/>
            </a:solidFill>
            <a:ln>
              <a:noFill/>
            </a:ln>
            <a:effectLst/>
          </c:spPr>
          <c:invertIfNegative val="0"/>
          <c:dLbls>
            <c:dLbl>
              <c:idx val="0"/>
              <c:tx>
                <c:rich>
                  <a:bodyPr/>
                  <a:lstStyle/>
                  <a:p>
                    <a:r>
                      <a:rPr lang="en-US"/>
                      <a:t>₹75K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8B8-485B-9AD5-59FB7025D03B}"/>
                </c:ext>
              </c:extLst>
            </c:dLbl>
            <c:dLbl>
              <c:idx val="1"/>
              <c:tx>
                <c:rich>
                  <a:bodyPr/>
                  <a:lstStyle/>
                  <a:p>
                    <a:r>
                      <a:rPr lang="en-US"/>
                      <a:t>₹97K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8B8-485B-9AD5-59FB7025D03B}"/>
                </c:ext>
              </c:extLst>
            </c:dLbl>
            <c:dLbl>
              <c:idx val="2"/>
              <c:tx>
                <c:rich>
                  <a:bodyPr/>
                  <a:lstStyle/>
                  <a:p>
                    <a:r>
                      <a:rPr lang="en-US"/>
                      <a:t>₹90K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18B8-485B-9AD5-59FB7025D03B}"/>
                </c:ext>
              </c:extLst>
            </c:dLbl>
            <c:dLbl>
              <c:idx val="3"/>
              <c:tx>
                <c:rich>
                  <a:bodyPr/>
                  <a:lstStyle/>
                  <a:p>
                    <a:r>
                      <a:rPr lang="en-US"/>
                      <a:t>₹80K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18B8-485B-9AD5-59FB7025D03B}"/>
                </c:ext>
              </c:extLst>
            </c:dLbl>
            <c:dLbl>
              <c:idx val="4"/>
              <c:tx>
                <c:rich>
                  <a:bodyPr/>
                  <a:lstStyle/>
                  <a:p>
                    <a:r>
                      <a:rPr lang="en-US"/>
                      <a:t>₹84K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18B8-485B-9AD5-59FB7025D03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Pivot_Tables!$D$5:$D$10</c:f>
              <c:strCache>
                <c:ptCount val="5"/>
                <c:pt idx="0">
                  <c:v>Delectus Gift</c:v>
                </c:pt>
                <c:pt idx="1">
                  <c:v>Deserunt Box</c:v>
                </c:pt>
                <c:pt idx="2">
                  <c:v>Dignissimos Pack</c:v>
                </c:pt>
                <c:pt idx="3">
                  <c:v>Fuga Set</c:v>
                </c:pt>
                <c:pt idx="4">
                  <c:v>Provident Pack</c:v>
                </c:pt>
              </c:strCache>
            </c:strRef>
          </c:cat>
          <c:val>
            <c:numRef>
              <c:f>Pivot_Tables!$E$5:$E$10</c:f>
              <c:numCache>
                <c:formatCode>"₹"\ #,##0.00;#,##0.00\ \-"₹";"₹"\ #,##0.00</c:formatCode>
                <c:ptCount val="5"/>
                <c:pt idx="0">
                  <c:v>75960</c:v>
                </c:pt>
                <c:pt idx="1">
                  <c:v>97665</c:v>
                </c:pt>
                <c:pt idx="2">
                  <c:v>90036</c:v>
                </c:pt>
                <c:pt idx="3">
                  <c:v>80640</c:v>
                </c:pt>
                <c:pt idx="4">
                  <c:v>84612</c:v>
                </c:pt>
              </c:numCache>
            </c:numRef>
          </c:val>
          <c:extLst>
            <c:ext xmlns:c16="http://schemas.microsoft.com/office/drawing/2014/chart" uri="{C3380CC4-5D6E-409C-BE32-E72D297353CC}">
              <c16:uniqueId val="{00000000-3BD0-4863-AEE0-33D57BF717BB}"/>
            </c:ext>
          </c:extLst>
        </c:ser>
        <c:dLbls>
          <c:dLblPos val="outEnd"/>
          <c:showLegendKey val="0"/>
          <c:showVal val="1"/>
          <c:showCatName val="0"/>
          <c:showSerName val="0"/>
          <c:showPercent val="0"/>
          <c:showBubbleSize val="0"/>
        </c:dLbls>
        <c:gapWidth val="219"/>
        <c:axId val="1358986096"/>
        <c:axId val="1358986576"/>
      </c:barChart>
      <c:catAx>
        <c:axId val="135898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986576"/>
        <c:crosses val="autoZero"/>
        <c:auto val="1"/>
        <c:lblAlgn val="ctr"/>
        <c:lblOffset val="100"/>
        <c:noMultiLvlLbl val="0"/>
      </c:catAx>
      <c:valAx>
        <c:axId val="1358986576"/>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crossAx val="135898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A7F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[FNP.xlsx]Pivot_Tables!PivotTable8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a:t>
            </a:r>
          </a:p>
          <a:p>
            <a:pPr>
              <a:defRPr/>
            </a:pPr>
            <a:endParaRPr lang="en-US" b="1"/>
          </a:p>
        </c:rich>
      </c:tx>
      <c:layout>
        <c:manualLayout>
          <c:xMode val="edge"/>
          <c:yMode val="edge"/>
          <c:x val="0.29056357234623764"/>
          <c:y val="1.1405227276094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7F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152624668296232"/>
          <c:y val="0.13673720742998871"/>
          <c:w val="0.54731022779363414"/>
          <c:h val="0.8117168953208721"/>
        </c:manualLayout>
      </c:layout>
      <c:barChart>
        <c:barDir val="bar"/>
        <c:grouping val="clustered"/>
        <c:varyColors val="0"/>
        <c:ser>
          <c:idx val="0"/>
          <c:order val="0"/>
          <c:tx>
            <c:strRef>
              <c:f>Pivot_Tables!$E$15</c:f>
              <c:strCache>
                <c:ptCount val="1"/>
                <c:pt idx="0">
                  <c:v>Total</c:v>
                </c:pt>
              </c:strCache>
            </c:strRef>
          </c:tx>
          <c:spPr>
            <a:solidFill>
              <a:srgbClr val="7A7F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Pivot_Tables!$D$16:$D$26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Pivot_Tables!$E$16:$E$26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E06-48DD-A8C0-4C32A713148A}"/>
            </c:ext>
          </c:extLst>
        </c:ser>
        <c:dLbls>
          <c:showLegendKey val="0"/>
          <c:showVal val="1"/>
          <c:showCatName val="0"/>
          <c:showSerName val="0"/>
          <c:showPercent val="0"/>
          <c:showBubbleSize val="0"/>
        </c:dLbls>
        <c:gapWidth val="219"/>
        <c:axId val="68890192"/>
        <c:axId val="68892112"/>
      </c:barChart>
      <c:catAx>
        <c:axId val="68890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2112"/>
        <c:crosses val="autoZero"/>
        <c:auto val="1"/>
        <c:lblAlgn val="ctr"/>
        <c:lblOffset val="100"/>
        <c:noMultiLvlLbl val="0"/>
      </c:catAx>
      <c:valAx>
        <c:axId val="68892112"/>
        <c:scaling>
          <c:orientation val="minMax"/>
        </c:scaling>
        <c:delete val="1"/>
        <c:axPos val="b"/>
        <c:numFmt formatCode="General" sourceLinked="1"/>
        <c:majorTickMark val="none"/>
        <c:minorTickMark val="none"/>
        <c:tickLblPos val="nextTo"/>
        <c:crossAx val="6889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layout>
        <c:manualLayout>
          <c:xMode val="edge"/>
          <c:yMode val="edge"/>
          <c:x val="0.35622486007136261"/>
          <c:y val="4.36346811347002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A7F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₹1M</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₹740K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₹733K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₹329K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rgbClr val="7A7F2E"/>
          </a:solidFill>
          <a:ln>
            <a:solidFill>
              <a:srgbClr val="C3B7E2"/>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₹297K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₹212K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rgbClr val="7A7F2E"/>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₹201K</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barChart>
        <c:barDir val="col"/>
        <c:grouping val="clustered"/>
        <c:varyColors val="0"/>
        <c:ser>
          <c:idx val="0"/>
          <c:order val="0"/>
          <c:tx>
            <c:strRef>
              <c:f>Pivot_Tables!$B$1</c:f>
              <c:strCache>
                <c:ptCount val="1"/>
                <c:pt idx="0">
                  <c:v>Total</c:v>
                </c:pt>
              </c:strCache>
            </c:strRef>
          </c:tx>
          <c:spPr>
            <a:solidFill>
              <a:srgbClr val="7A7F2E"/>
            </a:solidFill>
            <a:ln>
              <a:noFill/>
            </a:ln>
            <a:effectLst/>
          </c:spPr>
          <c:invertIfNegative val="0"/>
          <c:dPt>
            <c:idx val="0"/>
            <c:invertIfNegative val="0"/>
            <c:bubble3D val="0"/>
            <c:spPr>
              <a:solidFill>
                <a:srgbClr val="7A7F2E"/>
              </a:solidFill>
              <a:ln>
                <a:noFill/>
              </a:ln>
              <a:effectLst/>
            </c:spPr>
            <c:extLst>
              <c:ext xmlns:c16="http://schemas.microsoft.com/office/drawing/2014/chart" uri="{C3380CC4-5D6E-409C-BE32-E72D297353CC}">
                <c16:uniqueId val="{00000003-DAC2-4B7B-987E-155CF71A3494}"/>
              </c:ext>
            </c:extLst>
          </c:dPt>
          <c:dPt>
            <c:idx val="1"/>
            <c:invertIfNegative val="0"/>
            <c:bubble3D val="0"/>
            <c:spPr>
              <a:solidFill>
                <a:srgbClr val="7A7F2E"/>
              </a:solidFill>
              <a:ln>
                <a:noFill/>
              </a:ln>
              <a:effectLst/>
            </c:spPr>
            <c:extLst>
              <c:ext xmlns:c16="http://schemas.microsoft.com/office/drawing/2014/chart" uri="{C3380CC4-5D6E-409C-BE32-E72D297353CC}">
                <c16:uniqueId val="{00000000-DAC2-4B7B-987E-155CF71A3494}"/>
              </c:ext>
            </c:extLst>
          </c:dPt>
          <c:dPt>
            <c:idx val="2"/>
            <c:invertIfNegative val="0"/>
            <c:bubble3D val="0"/>
            <c:spPr>
              <a:solidFill>
                <a:srgbClr val="7A7F2E"/>
              </a:solidFill>
              <a:ln>
                <a:noFill/>
              </a:ln>
              <a:effectLst/>
            </c:spPr>
            <c:extLst>
              <c:ext xmlns:c16="http://schemas.microsoft.com/office/drawing/2014/chart" uri="{C3380CC4-5D6E-409C-BE32-E72D297353CC}">
                <c16:uniqueId val="{00000006-DAC2-4B7B-987E-155CF71A3494}"/>
              </c:ext>
            </c:extLst>
          </c:dPt>
          <c:dPt>
            <c:idx val="3"/>
            <c:invertIfNegative val="0"/>
            <c:bubble3D val="0"/>
            <c:spPr>
              <a:solidFill>
                <a:srgbClr val="7A7F2E"/>
              </a:solidFill>
              <a:ln>
                <a:noFill/>
              </a:ln>
              <a:effectLst/>
            </c:spPr>
            <c:extLst>
              <c:ext xmlns:c16="http://schemas.microsoft.com/office/drawing/2014/chart" uri="{C3380CC4-5D6E-409C-BE32-E72D297353CC}">
                <c16:uniqueId val="{00000005-DAC2-4B7B-987E-155CF71A3494}"/>
              </c:ext>
            </c:extLst>
          </c:dPt>
          <c:dPt>
            <c:idx val="4"/>
            <c:invertIfNegative val="0"/>
            <c:bubble3D val="0"/>
            <c:spPr>
              <a:solidFill>
                <a:srgbClr val="7A7F2E"/>
              </a:solidFill>
              <a:ln>
                <a:solidFill>
                  <a:srgbClr val="C3B7E2"/>
                </a:solidFill>
              </a:ln>
              <a:effectLst/>
            </c:spPr>
            <c:extLst>
              <c:ext xmlns:c16="http://schemas.microsoft.com/office/drawing/2014/chart" uri="{C3380CC4-5D6E-409C-BE32-E72D297353CC}">
                <c16:uniqueId val="{00000004-DAC2-4B7B-987E-155CF71A3494}"/>
              </c:ext>
            </c:extLst>
          </c:dPt>
          <c:dPt>
            <c:idx val="5"/>
            <c:invertIfNegative val="0"/>
            <c:bubble3D val="0"/>
            <c:spPr>
              <a:solidFill>
                <a:srgbClr val="7A7F2E"/>
              </a:solidFill>
              <a:ln>
                <a:noFill/>
              </a:ln>
              <a:effectLst/>
            </c:spPr>
            <c:extLst>
              <c:ext xmlns:c16="http://schemas.microsoft.com/office/drawing/2014/chart" uri="{C3380CC4-5D6E-409C-BE32-E72D297353CC}">
                <c16:uniqueId val="{00000001-DAC2-4B7B-987E-155CF71A3494}"/>
              </c:ext>
            </c:extLst>
          </c:dPt>
          <c:dPt>
            <c:idx val="6"/>
            <c:invertIfNegative val="0"/>
            <c:bubble3D val="0"/>
            <c:spPr>
              <a:solidFill>
                <a:srgbClr val="7A7F2E"/>
              </a:solidFill>
              <a:ln>
                <a:noFill/>
              </a:ln>
              <a:effectLst/>
            </c:spPr>
            <c:extLst>
              <c:ext xmlns:c16="http://schemas.microsoft.com/office/drawing/2014/chart" uri="{C3380CC4-5D6E-409C-BE32-E72D297353CC}">
                <c16:uniqueId val="{00000002-DAC2-4B7B-987E-155CF71A3494}"/>
              </c:ext>
            </c:extLst>
          </c:dPt>
          <c:dLbls>
            <c:dLbl>
              <c:idx val="0"/>
              <c:tx>
                <c:rich>
                  <a:bodyPr/>
                  <a:lstStyle/>
                  <a:p>
                    <a:r>
                      <a:rPr lang="en-US"/>
                      <a:t>₹329K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AC2-4B7B-987E-155CF71A3494}"/>
                </c:ext>
              </c:extLst>
            </c:dLbl>
            <c:dLbl>
              <c:idx val="1"/>
              <c:tx>
                <c:rich>
                  <a:bodyPr/>
                  <a:lstStyle/>
                  <a:p>
                    <a:r>
                      <a:rPr lang="en-US"/>
                      <a:t>₹1M</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AC2-4B7B-987E-155CF71A3494}"/>
                </c:ext>
              </c:extLst>
            </c:dLbl>
            <c:dLbl>
              <c:idx val="2"/>
              <c:tx>
                <c:rich>
                  <a:bodyPr/>
                  <a:lstStyle/>
                  <a:p>
                    <a:r>
                      <a:rPr lang="en-US"/>
                      <a:t>₹201K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DAC2-4B7B-987E-155CF71A3494}"/>
                </c:ext>
              </c:extLst>
            </c:dLbl>
            <c:dLbl>
              <c:idx val="3"/>
              <c:tx>
                <c:rich>
                  <a:bodyPr/>
                  <a:lstStyle/>
                  <a:p>
                    <a:r>
                      <a:rPr lang="en-US"/>
                      <a:t>₹212K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DAC2-4B7B-987E-155CF71A3494}"/>
                </c:ext>
              </c:extLst>
            </c:dLbl>
            <c:dLbl>
              <c:idx val="4"/>
              <c:tx>
                <c:rich>
                  <a:bodyPr/>
                  <a:lstStyle/>
                  <a:p>
                    <a:r>
                      <a:rPr lang="en-US"/>
                      <a:t>₹297K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AC2-4B7B-987E-155CF71A3494}"/>
                </c:ext>
              </c:extLst>
            </c:dLbl>
            <c:dLbl>
              <c:idx val="5"/>
              <c:tx>
                <c:rich>
                  <a:bodyPr/>
                  <a:lstStyle/>
                  <a:p>
                    <a:r>
                      <a:rPr lang="en-US"/>
                      <a:t>₹740K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AC2-4B7B-987E-155CF71A3494}"/>
                </c:ext>
              </c:extLst>
            </c:dLbl>
            <c:dLbl>
              <c:idx val="6"/>
              <c:tx>
                <c:rich>
                  <a:bodyPr/>
                  <a:lstStyle/>
                  <a:p>
                    <a:r>
                      <a:rPr lang="en-US"/>
                      <a:t>₹733K</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AC2-4B7B-987E-155CF71A34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Pivot_Tables!$A$2:$A$9</c:f>
              <c:strCache>
                <c:ptCount val="7"/>
                <c:pt idx="0">
                  <c:v>Cake</c:v>
                </c:pt>
                <c:pt idx="1">
                  <c:v>Colors</c:v>
                </c:pt>
                <c:pt idx="2">
                  <c:v>Mugs</c:v>
                </c:pt>
                <c:pt idx="3">
                  <c:v>Plants</c:v>
                </c:pt>
                <c:pt idx="4">
                  <c:v>Raksha Bandhan</c:v>
                </c:pt>
                <c:pt idx="5">
                  <c:v>Soft Toys</c:v>
                </c:pt>
                <c:pt idx="6">
                  <c:v>Sweets</c:v>
                </c:pt>
              </c:strCache>
            </c:strRef>
          </c:cat>
          <c:val>
            <c:numRef>
              <c:f>Pivot_Tables!$B$2:$B$9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BEF2-4A45-BAAA-E6492DA3BF0B}"/>
            </c:ext>
          </c:extLst>
        </c:ser>
        <c:dLbls>
          <c:dLblPos val="outEnd"/>
          <c:showLegendKey val="0"/>
          <c:showVal val="1"/>
          <c:showCatName val="0"/>
          <c:showSerName val="0"/>
          <c:showPercent val="0"/>
          <c:showBubbleSize val="0"/>
        </c:dLbls>
        <c:gapWidth val="219"/>
        <c:overlap val="-27"/>
        <c:axId val="2078250656"/>
        <c:axId val="2078251136"/>
      </c:barChart>
      <c:catAx>
        <c:axId val="207825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51136"/>
        <c:crosses val="autoZero"/>
        <c:auto val="1"/>
        <c:lblAlgn val="ctr"/>
        <c:lblOffset val="100"/>
        <c:noMultiLvlLbl val="0"/>
      </c:catAx>
      <c:valAx>
        <c:axId val="2078251136"/>
        <c:scaling>
          <c:orientation val="minMax"/>
        </c:scaling>
        <c:delete val="1"/>
        <c:axPos val="l"/>
        <c:numFmt formatCode="&quot;₹&quot;\ #,##0.00;#,##0.00\ \-&quot;₹&quot;;&quot;₹&quot;\ #,##0.00" sourceLinked="1"/>
        <c:majorTickMark val="none"/>
        <c:minorTickMark val="none"/>
        <c:tickLblPos val="nextTo"/>
        <c:crossAx val="207825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7A7F2E"/>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3.png"/><Relationship Id="rId4" Type="http://schemas.openxmlformats.org/officeDocument/2006/relationships/image" Target="../media/image2.png"/></Relationships>
</file>

<file path=xl/drawings/_rels/drawing8.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3.png"/><Relationship Id="rId4" Type="http://schemas.openxmlformats.org/officeDocument/2006/relationships/image" Target="../media/image2.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3.png"/><Relationship Id="rId4" Type="http://schemas.openxmlformats.org/officeDocument/2006/relationships/image" Target="../media/image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3.png"/><Relationship Id="rId4" Type="http://schemas.openxmlformats.org/officeDocument/2006/relationships/image" Target="../media/image2.png"/></Relationships>
</file>

<file path=xl/drawings/_rels/drawing1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3.png"/><Relationship Id="rId4" Type="http://schemas.openxmlformats.org/officeDocument/2006/relationships/image" Target="../media/image2.png"/></Relationships>
</file>

<file path=xl/drawings/_rels/drawing1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1.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7</xdr:col>
      <xdr:colOff>416355</xdr:colOff>
      <xdr:row>1</xdr:row>
      <xdr:rowOff>25078</xdr:rowOff>
    </xdr:from>
    <xdr:to>
      <xdr:col>10</xdr:col>
      <xdr:colOff>397306</xdr:colOff>
      <xdr:row>4</xdr:row>
      <xdr:rowOff>173690</xdr:rowOff>
    </xdr:to>
    <xdr:sp macro="" textlink="">
      <xdr:nvSpPr>
        <xdr:cNvPr id="20" name="Rectangle: Rounded Corners 19">
          <a:extLst>
            <a:ext uri="{FF2B5EF4-FFF2-40B4-BE49-F238E27FC236}">
              <a16:creationId xmlns:a16="http://schemas.microsoft.com/office/drawing/2014/main" id="{7B8C0BE7-B539-3E53-8487-F8998F1ED78C}"/>
            </a:ext>
          </a:extLst>
        </xdr:cNvPr>
        <xdr:cNvSpPr/>
      </xdr:nvSpPr>
      <xdr:spPr>
        <a:xfrm>
          <a:off x="4672779" y="209805"/>
          <a:ext cx="1805133" cy="702794"/>
        </a:xfrm>
        <a:prstGeom prst="roundRect">
          <a:avLst/>
        </a:prstGeom>
        <a:solidFill>
          <a:srgbClr val="7A7F2E"/>
        </a:solidFill>
        <a:ln>
          <a:solidFill>
            <a:srgbClr val="7A7F2E"/>
          </a:solidFill>
        </a:ln>
        <a:effectLst>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a:solidFill>
                <a:schemeClr val="bg1"/>
              </a:solidFill>
              <a:effectLst/>
              <a:latin typeface="+mn-lt"/>
              <a:ea typeface="+mn-ea"/>
              <a:cs typeface="+mn-cs"/>
            </a:rPr>
            <a:t>₹ 35,20,984</a:t>
          </a:r>
          <a:endParaRPr lang="en-IN" sz="1400" b="1">
            <a:solidFill>
              <a:schemeClr val="bg1"/>
            </a:solidFill>
            <a:effectLst/>
          </a:endParaRPr>
        </a:p>
        <a:p>
          <a:pPr algn="ctr"/>
          <a:r>
            <a:rPr lang="en-US" sz="1400" b="1" i="0">
              <a:solidFill>
                <a:schemeClr val="bg1"/>
              </a:solidFill>
              <a:effectLst/>
              <a:latin typeface="+mn-lt"/>
              <a:ea typeface="+mn-ea"/>
              <a:cs typeface="+mn-cs"/>
            </a:rPr>
            <a:t>TOTAL REVENUE</a:t>
          </a:r>
          <a:endParaRPr lang="en-IN" sz="1400" b="1">
            <a:solidFill>
              <a:schemeClr val="bg1"/>
            </a:solidFill>
          </a:endParaRPr>
        </a:p>
      </xdr:txBody>
    </xdr:sp>
    <xdr:clientData/>
  </xdr:twoCellAnchor>
  <xdr:twoCellAnchor>
    <xdr:from>
      <xdr:col>11</xdr:col>
      <xdr:colOff>262391</xdr:colOff>
      <xdr:row>1</xdr:row>
      <xdr:rowOff>27568</xdr:rowOff>
    </xdr:from>
    <xdr:to>
      <xdr:col>14</xdr:col>
      <xdr:colOff>538787</xdr:colOff>
      <xdr:row>4</xdr:row>
      <xdr:rowOff>183720</xdr:rowOff>
    </xdr:to>
    <xdr:sp macro="" textlink="">
      <xdr:nvSpPr>
        <xdr:cNvPr id="22" name="Rectangle: Rounded Corners 21">
          <a:extLst>
            <a:ext uri="{FF2B5EF4-FFF2-40B4-BE49-F238E27FC236}">
              <a16:creationId xmlns:a16="http://schemas.microsoft.com/office/drawing/2014/main" id="{E62D86C5-E54D-DE75-7FF9-629A24514E01}"/>
            </a:ext>
          </a:extLst>
        </xdr:cNvPr>
        <xdr:cNvSpPr/>
      </xdr:nvSpPr>
      <xdr:spPr>
        <a:xfrm>
          <a:off x="6951058" y="212295"/>
          <a:ext cx="2100577" cy="710334"/>
        </a:xfrm>
        <a:prstGeom prst="roundRect">
          <a:avLst/>
        </a:prstGeom>
        <a:solidFill>
          <a:srgbClr val="7A7F2E"/>
        </a:solidFill>
        <a:ln>
          <a:solidFill>
            <a:srgbClr val="7A7F2E"/>
          </a:solidFill>
        </a:ln>
        <a:effectLst>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a:solidFill>
                <a:schemeClr val="lt1"/>
              </a:solidFill>
              <a:effectLst/>
              <a:latin typeface="+mn-lt"/>
              <a:ea typeface="+mn-ea"/>
              <a:cs typeface="+mn-cs"/>
            </a:rPr>
            <a:t>5.53</a:t>
          </a:r>
          <a:endParaRPr lang="en-IN" sz="1400">
            <a:effectLst/>
          </a:endParaRPr>
        </a:p>
        <a:p>
          <a:pPr algn="ctr"/>
          <a:r>
            <a:rPr lang="en-US" sz="1400" b="1" i="0">
              <a:solidFill>
                <a:schemeClr val="lt1"/>
              </a:solidFill>
              <a:effectLst/>
              <a:latin typeface="+mn-lt"/>
              <a:ea typeface="+mn-ea"/>
              <a:cs typeface="+mn-cs"/>
            </a:rPr>
            <a:t>ORDER / DELIVERY TIME</a:t>
          </a:r>
          <a:endParaRPr lang="en-IN" sz="1800" b="1">
            <a:effectLst/>
          </a:endParaRPr>
        </a:p>
      </xdr:txBody>
    </xdr:sp>
    <xdr:clientData/>
  </xdr:twoCellAnchor>
  <xdr:twoCellAnchor editAs="oneCell">
    <xdr:from>
      <xdr:col>2</xdr:col>
      <xdr:colOff>0</xdr:colOff>
      <xdr:row>2</xdr:row>
      <xdr:rowOff>0</xdr:rowOff>
    </xdr:from>
    <xdr:to>
      <xdr:col>2</xdr:col>
      <xdr:colOff>304800</xdr:colOff>
      <xdr:row>3</xdr:row>
      <xdr:rowOff>121920</xdr:rowOff>
    </xdr:to>
    <xdr:sp macro="" textlink="">
      <xdr:nvSpPr>
        <xdr:cNvPr id="2052" name="AutoShape 4" descr="Ferns N Petals">
          <a:extLst>
            <a:ext uri="{FF2B5EF4-FFF2-40B4-BE49-F238E27FC236}">
              <a16:creationId xmlns:a16="http://schemas.microsoft.com/office/drawing/2014/main" id="{013CB0A4-0464-20C7-5105-2C7D3A0EE4A8}"/>
            </a:ext>
          </a:extLst>
        </xdr:cNvPr>
        <xdr:cNvSpPr>
          <a:spLocks noChangeAspect="1" noChangeArrowheads="1"/>
        </xdr:cNvSpPr>
      </xdr:nvSpPr>
      <xdr:spPr bwMode="auto">
        <a:xfrm>
          <a:off x="609600" y="3657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3</xdr:col>
      <xdr:colOff>562922</xdr:colOff>
      <xdr:row>1</xdr:row>
      <xdr:rowOff>22995</xdr:rowOff>
    </xdr:from>
    <xdr:to>
      <xdr:col>6</xdr:col>
      <xdr:colOff>543871</xdr:colOff>
      <xdr:row>4</xdr:row>
      <xdr:rowOff>177300</xdr:rowOff>
    </xdr:to>
    <xdr:sp macro="" textlink="">
      <xdr:nvSpPr>
        <xdr:cNvPr id="6" name="Rectangle: Rounded Corners 5">
          <a:extLst>
            <a:ext uri="{FF2B5EF4-FFF2-40B4-BE49-F238E27FC236}">
              <a16:creationId xmlns:a16="http://schemas.microsoft.com/office/drawing/2014/main" id="{0C813DE9-908C-EB16-4290-5C038BABDCB3}"/>
            </a:ext>
          </a:extLst>
        </xdr:cNvPr>
        <xdr:cNvSpPr/>
      </xdr:nvSpPr>
      <xdr:spPr>
        <a:xfrm>
          <a:off x="2391722" y="205875"/>
          <a:ext cx="1809749" cy="702945"/>
        </a:xfrm>
        <a:prstGeom prst="roundRect">
          <a:avLst/>
        </a:prstGeom>
        <a:solidFill>
          <a:srgbClr val="7A7F2E"/>
        </a:solidFill>
        <a:ln>
          <a:solidFill>
            <a:srgbClr val="7A7F2E"/>
          </a:solidFill>
        </a:ln>
        <a:effectLst>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a:solidFill>
                <a:schemeClr val="lt1"/>
              </a:solidFill>
              <a:effectLst/>
              <a:latin typeface="+mn-lt"/>
              <a:ea typeface="+mn-ea"/>
              <a:cs typeface="+mn-cs"/>
            </a:rPr>
            <a:t>1000</a:t>
          </a:r>
          <a:endParaRPr lang="en-IN" sz="2800" b="1">
            <a:effectLst/>
          </a:endParaRPr>
        </a:p>
        <a:p>
          <a:pPr algn="ctr"/>
          <a:r>
            <a:rPr lang="en-US" sz="1400" b="1" i="0">
              <a:solidFill>
                <a:schemeClr val="lt1"/>
              </a:solidFill>
              <a:effectLst/>
              <a:latin typeface="+mn-lt"/>
              <a:ea typeface="+mn-ea"/>
              <a:cs typeface="+mn-cs"/>
            </a:rPr>
            <a:t>TOTAL ORDERS</a:t>
          </a:r>
          <a:endParaRPr lang="en-IN" sz="2400" b="1">
            <a:effectLst/>
          </a:endParaRPr>
        </a:p>
      </xdr:txBody>
    </xdr:sp>
    <xdr:clientData/>
  </xdr:twoCellAnchor>
  <xdr:twoCellAnchor>
    <xdr:from>
      <xdr:col>15</xdr:col>
      <xdr:colOff>362763</xdr:colOff>
      <xdr:row>1</xdr:row>
      <xdr:rowOff>16235</xdr:rowOff>
    </xdr:from>
    <xdr:to>
      <xdr:col>18</xdr:col>
      <xdr:colOff>343714</xdr:colOff>
      <xdr:row>4</xdr:row>
      <xdr:rowOff>172387</xdr:rowOff>
    </xdr:to>
    <xdr:sp macro="" textlink="">
      <xdr:nvSpPr>
        <xdr:cNvPr id="9" name="Rectangle: Rounded Corners 8">
          <a:extLst>
            <a:ext uri="{FF2B5EF4-FFF2-40B4-BE49-F238E27FC236}">
              <a16:creationId xmlns:a16="http://schemas.microsoft.com/office/drawing/2014/main" id="{68F9444A-7A26-2110-F1AC-332B5608F511}"/>
            </a:ext>
          </a:extLst>
        </xdr:cNvPr>
        <xdr:cNvSpPr/>
      </xdr:nvSpPr>
      <xdr:spPr>
        <a:xfrm>
          <a:off x="9483672" y="200962"/>
          <a:ext cx="1805133" cy="710334"/>
        </a:xfrm>
        <a:prstGeom prst="roundRect">
          <a:avLst/>
        </a:prstGeom>
        <a:solidFill>
          <a:srgbClr val="7A7F2E"/>
        </a:solidFill>
        <a:ln>
          <a:solidFill>
            <a:srgbClr val="7A7F2E"/>
          </a:solidFill>
        </a:ln>
        <a:effectLst>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a:solidFill>
                <a:schemeClr val="lt1"/>
              </a:solidFill>
              <a:effectLst/>
              <a:latin typeface="+mn-lt"/>
              <a:ea typeface="+mn-ea"/>
              <a:cs typeface="+mn-cs"/>
            </a:rPr>
            <a:t>₹ 3,521</a:t>
          </a:r>
          <a:endParaRPr lang="en-IN" sz="1800" b="1">
            <a:effectLst/>
          </a:endParaRPr>
        </a:p>
        <a:p>
          <a:pPr algn="ctr"/>
          <a:r>
            <a:rPr lang="en-US" sz="1400" b="1" i="0">
              <a:solidFill>
                <a:schemeClr val="lt1"/>
              </a:solidFill>
              <a:effectLst/>
              <a:latin typeface="+mn-lt"/>
              <a:ea typeface="+mn-ea"/>
              <a:cs typeface="+mn-cs"/>
            </a:rPr>
            <a:t>AVERAGE SPENDING</a:t>
          </a:r>
          <a:endParaRPr lang="en-IN" sz="1400" b="1">
            <a:effectLst/>
          </a:endParaRPr>
        </a:p>
      </xdr:txBody>
    </xdr:sp>
    <xdr:clientData/>
  </xdr:twoCellAnchor>
  <xdr:twoCellAnchor>
    <xdr:from>
      <xdr:col>0</xdr:col>
      <xdr:colOff>269664</xdr:colOff>
      <xdr:row>6</xdr:row>
      <xdr:rowOff>21165</xdr:rowOff>
    </xdr:from>
    <xdr:to>
      <xdr:col>3</xdr:col>
      <xdr:colOff>490644</xdr:colOff>
      <xdr:row>34</xdr:row>
      <xdr:rowOff>116415</xdr:rowOff>
    </xdr:to>
    <xdr:sp macro="" textlink="">
      <xdr:nvSpPr>
        <xdr:cNvPr id="18" name="Rectangle 17">
          <a:extLst>
            <a:ext uri="{FF2B5EF4-FFF2-40B4-BE49-F238E27FC236}">
              <a16:creationId xmlns:a16="http://schemas.microsoft.com/office/drawing/2014/main" id="{310E5D27-EC15-56EA-1D91-CBD1DA454522}"/>
            </a:ext>
          </a:extLst>
        </xdr:cNvPr>
        <xdr:cNvSpPr/>
      </xdr:nvSpPr>
      <xdr:spPr>
        <a:xfrm>
          <a:off x="269664" y="1100665"/>
          <a:ext cx="2062480" cy="5132917"/>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156210</xdr:colOff>
      <xdr:row>7</xdr:row>
      <xdr:rowOff>87630</xdr:rowOff>
    </xdr:from>
    <xdr:to>
      <xdr:col>3</xdr:col>
      <xdr:colOff>169657</xdr:colOff>
      <xdr:row>17</xdr:row>
      <xdr:rowOff>0</xdr:rowOff>
    </xdr:to>
    <mc:AlternateContent xmlns:mc="http://schemas.openxmlformats.org/markup-compatibility/2006" xmlns:a14="http://schemas.microsoft.com/office/drawing/2010/main">
      <mc:Choice Requires="a14">
        <xdr:graphicFrame macro="">
          <xdr:nvGraphicFramePr>
            <xdr:cNvPr id="10" name="Occasion">
              <a:extLst>
                <a:ext uri="{FF2B5EF4-FFF2-40B4-BE49-F238E27FC236}">
                  <a16:creationId xmlns:a16="http://schemas.microsoft.com/office/drawing/2014/main" id="{53C17CA8-62F1-479D-B223-25531BD5D80F}"/>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6210" y="1379019"/>
              <a:ext cx="1842247" cy="1757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156158</xdr:colOff>
      <xdr:row>17</xdr:row>
      <xdr:rowOff>122443</xdr:rowOff>
    </xdr:from>
    <xdr:to>
      <xdr:col>3</xdr:col>
      <xdr:colOff>152399</xdr:colOff>
      <xdr:row>25</xdr:row>
      <xdr:rowOff>25992</xdr:rowOff>
    </xdr:to>
    <mc:AlternateContent xmlns:mc="http://schemas.openxmlformats.org/markup-compatibility/2006" xmlns:tsle="http://schemas.microsoft.com/office/drawing/2012/timeslicer">
      <mc:Choice Requires="tsle">
        <xdr:graphicFrame macro="">
          <xdr:nvGraphicFramePr>
            <xdr:cNvPr id="12" name="Delivery_Date">
              <a:extLst>
                <a:ext uri="{FF2B5EF4-FFF2-40B4-BE49-F238E27FC236}">
                  <a16:creationId xmlns:a16="http://schemas.microsoft.com/office/drawing/2014/main" id="{C06CF076-97D9-4B00-A5C5-10B3DF7B712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6158" y="3258675"/>
              <a:ext cx="1825041" cy="137942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160020</xdr:colOff>
      <xdr:row>25</xdr:row>
      <xdr:rowOff>144780</xdr:rowOff>
    </xdr:from>
    <xdr:to>
      <xdr:col>3</xdr:col>
      <xdr:colOff>152400</xdr:colOff>
      <xdr:row>33</xdr:row>
      <xdr:rowOff>53340</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90AA6D88-310D-4B49-B781-01D471536B4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0020" y="4756885"/>
              <a:ext cx="1821180" cy="13844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xdr:col>
      <xdr:colOff>245532</xdr:colOff>
      <xdr:row>6</xdr:row>
      <xdr:rowOff>30480</xdr:rowOff>
    </xdr:from>
    <xdr:to>
      <xdr:col>13</xdr:col>
      <xdr:colOff>357878</xdr:colOff>
      <xdr:row>34</xdr:row>
      <xdr:rowOff>128337</xdr:rowOff>
    </xdr:to>
    <xdr:sp macro="" textlink="">
      <xdr:nvSpPr>
        <xdr:cNvPr id="23" name="Rectangle 22">
          <a:extLst>
            <a:ext uri="{FF2B5EF4-FFF2-40B4-BE49-F238E27FC236}">
              <a16:creationId xmlns:a16="http://schemas.microsoft.com/office/drawing/2014/main" id="{B12BE2B4-82F6-C857-C8DD-1F58FBC0D7D2}"/>
            </a:ext>
          </a:extLst>
        </xdr:cNvPr>
        <xdr:cNvSpPr/>
      </xdr:nvSpPr>
      <xdr:spPr>
        <a:xfrm>
          <a:off x="2683932" y="1127760"/>
          <a:ext cx="5598746" cy="5218497"/>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61869</xdr:colOff>
      <xdr:row>6</xdr:row>
      <xdr:rowOff>20054</xdr:rowOff>
    </xdr:from>
    <xdr:to>
      <xdr:col>22</xdr:col>
      <xdr:colOff>563090</xdr:colOff>
      <xdr:row>34</xdr:row>
      <xdr:rowOff>130342</xdr:rowOff>
    </xdr:to>
    <xdr:sp macro="" textlink="">
      <xdr:nvSpPr>
        <xdr:cNvPr id="26" name="Rectangle 25">
          <a:extLst>
            <a:ext uri="{FF2B5EF4-FFF2-40B4-BE49-F238E27FC236}">
              <a16:creationId xmlns:a16="http://schemas.microsoft.com/office/drawing/2014/main" id="{B0443F8F-CF21-F561-BD23-6F22D00043FF}"/>
            </a:ext>
          </a:extLst>
        </xdr:cNvPr>
        <xdr:cNvSpPr/>
      </xdr:nvSpPr>
      <xdr:spPr>
        <a:xfrm>
          <a:off x="8624343" y="1102896"/>
          <a:ext cx="5394063" cy="5163551"/>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119753</xdr:colOff>
      <xdr:row>6</xdr:row>
      <xdr:rowOff>134247</xdr:rowOff>
    </xdr:from>
    <xdr:to>
      <xdr:col>8</xdr:col>
      <xdr:colOff>229402</xdr:colOff>
      <xdr:row>19</xdr:row>
      <xdr:rowOff>56147</xdr:rowOff>
    </xdr:to>
    <xdr:graphicFrame macro="">
      <xdr:nvGraphicFramePr>
        <xdr:cNvPr id="2" name="Chart 1">
          <a:extLst>
            <a:ext uri="{FF2B5EF4-FFF2-40B4-BE49-F238E27FC236}">
              <a16:creationId xmlns:a16="http://schemas.microsoft.com/office/drawing/2014/main" id="{BD56005B-BA9D-4147-B966-55D261828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343198</xdr:colOff>
      <xdr:row>6</xdr:row>
      <xdr:rowOff>140207</xdr:rowOff>
    </xdr:from>
    <xdr:to>
      <xdr:col>13</xdr:col>
      <xdr:colOff>267951</xdr:colOff>
      <xdr:row>19</xdr:row>
      <xdr:rowOff>50670</xdr:rowOff>
    </xdr:to>
    <xdr:graphicFrame macro="">
      <xdr:nvGraphicFramePr>
        <xdr:cNvPr id="27" name="Chart 26">
          <a:extLst>
            <a:ext uri="{FF2B5EF4-FFF2-40B4-BE49-F238E27FC236}">
              <a16:creationId xmlns:a16="http://schemas.microsoft.com/office/drawing/2014/main" id="{6C29817A-0F73-4A05-B9B9-CAF6A8EAD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119113</xdr:colOff>
      <xdr:row>19</xdr:row>
      <xdr:rowOff>172818</xdr:rowOff>
    </xdr:from>
    <xdr:to>
      <xdr:col>13</xdr:col>
      <xdr:colOff>237423</xdr:colOff>
      <xdr:row>33</xdr:row>
      <xdr:rowOff>112696</xdr:rowOff>
    </xdr:to>
    <xdr:graphicFrame macro="">
      <xdr:nvGraphicFramePr>
        <xdr:cNvPr id="4" name="Chart 3">
          <a:extLst>
            <a:ext uri="{FF2B5EF4-FFF2-40B4-BE49-F238E27FC236}">
              <a16:creationId xmlns:a16="http://schemas.microsoft.com/office/drawing/2014/main" id="{61928326-DE17-4FA8-8855-CA3501F20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511554</xdr:colOff>
      <xdr:row>6</xdr:row>
      <xdr:rowOff>141236</xdr:rowOff>
    </xdr:from>
    <xdr:to>
      <xdr:col>18</xdr:col>
      <xdr:colOff>591552</xdr:colOff>
      <xdr:row>19</xdr:row>
      <xdr:rowOff>0</xdr:rowOff>
    </xdr:to>
    <xdr:graphicFrame macro="">
      <xdr:nvGraphicFramePr>
        <xdr:cNvPr id="5" name="Chart 4">
          <a:extLst>
            <a:ext uri="{FF2B5EF4-FFF2-40B4-BE49-F238E27FC236}">
              <a16:creationId xmlns:a16="http://schemas.microsoft.com/office/drawing/2014/main" id="{CA9C02AC-2DF1-4239-984D-2FB7C4BF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6818</xdr:colOff>
      <xdr:row>6</xdr:row>
      <xdr:rowOff>68976</xdr:rowOff>
    </xdr:from>
    <xdr:to>
      <xdr:col>22</xdr:col>
      <xdr:colOff>452632</xdr:colOff>
      <xdr:row>19</xdr:row>
      <xdr:rowOff>30079</xdr:rowOff>
    </xdr:to>
    <xdr:graphicFrame macro="">
      <xdr:nvGraphicFramePr>
        <xdr:cNvPr id="8" name="Chart 7">
          <a:extLst>
            <a:ext uri="{FF2B5EF4-FFF2-40B4-BE49-F238E27FC236}">
              <a16:creationId xmlns:a16="http://schemas.microsoft.com/office/drawing/2014/main" id="{22F4B153-1C0A-4688-8FB4-A8A4AA1F4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511343</xdr:colOff>
      <xdr:row>19</xdr:row>
      <xdr:rowOff>57550</xdr:rowOff>
    </xdr:from>
    <xdr:to>
      <xdr:col>22</xdr:col>
      <xdr:colOff>422334</xdr:colOff>
      <xdr:row>33</xdr:row>
      <xdr:rowOff>150394</xdr:rowOff>
    </xdr:to>
    <xdr:graphicFrame macro="">
      <xdr:nvGraphicFramePr>
        <xdr:cNvPr id="3" name="Chart 2">
          <a:extLst>
            <a:ext uri="{FF2B5EF4-FFF2-40B4-BE49-F238E27FC236}">
              <a16:creationId xmlns:a16="http://schemas.microsoft.com/office/drawing/2014/main" id="{5C9079C4-17E3-4F78-888D-B1B8E3E67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xdr:colOff>
      <xdr:row>0</xdr:row>
      <xdr:rowOff>90237</xdr:rowOff>
    </xdr:from>
    <xdr:to>
      <xdr:col>3</xdr:col>
      <xdr:colOff>564395</xdr:colOff>
      <xdr:row>5</xdr:row>
      <xdr:rowOff>170448</xdr:rowOff>
    </xdr:to>
    <xdr:pic>
      <xdr:nvPicPr>
        <xdr:cNvPr id="28" name="Picture 27">
          <a:extLst>
            <a:ext uri="{FF2B5EF4-FFF2-40B4-BE49-F238E27FC236}">
              <a16:creationId xmlns:a16="http://schemas.microsoft.com/office/drawing/2014/main" id="{EBA73E47-845D-7997-AED2-0135F505E5B0}"/>
            </a:ext>
          </a:extLst>
        </xdr:cNvPr>
        <xdr:cNvPicPr>
          <a:picLocks noChangeAspect="1"/>
        </xdr:cNvPicPr>
      </xdr:nvPicPr>
      <xdr:blipFill>
        <a:blip xmlns:r="http://schemas.openxmlformats.org/officeDocument/2006/relationships" r:embed="rId7"/>
        <a:stretch>
          <a:fillRect/>
        </a:stretch>
      </xdr:blipFill>
      <xdr:spPr>
        <a:xfrm>
          <a:off x="1" y="90237"/>
          <a:ext cx="2399210" cy="982579"/>
        </a:xfrm>
        <a:prstGeom prst="rect">
          <a:avLst/>
        </a:prstGeom>
      </xdr:spPr>
    </xdr:pic>
    <xdr:clientData/>
  </xdr:twoCellAnchor>
  <xdr:twoCellAnchor>
    <xdr:from>
      <xdr:col>19</xdr:col>
      <xdr:colOff>189776</xdr:colOff>
      <xdr:row>1</xdr:row>
      <xdr:rowOff>8537</xdr:rowOff>
    </xdr:from>
    <xdr:to>
      <xdr:col>22</xdr:col>
      <xdr:colOff>517204</xdr:colOff>
      <xdr:row>4</xdr:row>
      <xdr:rowOff>164689</xdr:rowOff>
    </xdr:to>
    <xdr:sp macro="" textlink="">
      <xdr:nvSpPr>
        <xdr:cNvPr id="29" name="Rectangle: Rounded Corners 28">
          <a:extLst>
            <a:ext uri="{FF2B5EF4-FFF2-40B4-BE49-F238E27FC236}">
              <a16:creationId xmlns:a16="http://schemas.microsoft.com/office/drawing/2014/main" id="{7E527EA7-95D8-170A-90F1-38C40CC81409}"/>
            </a:ext>
          </a:extLst>
        </xdr:cNvPr>
        <xdr:cNvSpPr/>
      </xdr:nvSpPr>
      <xdr:spPr>
        <a:xfrm>
          <a:off x="11802339" y="191100"/>
          <a:ext cx="2160990" cy="703839"/>
        </a:xfrm>
        <a:prstGeom prst="roundRect">
          <a:avLst/>
        </a:prstGeom>
        <a:solidFill>
          <a:srgbClr val="7A7F2E"/>
        </a:solidFill>
        <a:ln>
          <a:solidFill>
            <a:srgbClr val="7A7F2E"/>
          </a:solidFill>
        </a:ln>
        <a:effectLst>
          <a:outerShdw blurRad="50800" dist="38100" algn="l" rotWithShape="0">
            <a:prstClr val="black">
              <a:alpha val="40000"/>
            </a:prstClr>
          </a:out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a:solidFill>
                <a:schemeClr val="lt1"/>
              </a:solidFill>
              <a:effectLst/>
              <a:latin typeface="+mn-lt"/>
              <a:ea typeface="+mn-ea"/>
              <a:cs typeface="+mn-cs"/>
            </a:rPr>
            <a:t>5%</a:t>
          </a:r>
          <a:endParaRPr lang="en-IN" sz="1800" b="1">
            <a:effectLst/>
          </a:endParaRPr>
        </a:p>
        <a:p>
          <a:pPr algn="ctr"/>
          <a:r>
            <a:rPr lang="en-IN" sz="1400" b="1"/>
            <a:t>AVG. MONTHLY GROWTH </a:t>
          </a:r>
          <a:endParaRPr lang="en-IN" sz="1400" b="1">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BFBA1BBC-3D59-41A6-A971-F9C2CCF166EB}"/>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5" name="Picture 4">
          <a:extLst>
            <a:ext uri="{FF2B5EF4-FFF2-40B4-BE49-F238E27FC236}">
              <a16:creationId xmlns:a16="http://schemas.microsoft.com/office/drawing/2014/main" id="{E1CAC7A7-FE92-4C42-937B-2BE776E153E0}"/>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213360</xdr:colOff>
      <xdr:row>22</xdr:row>
      <xdr:rowOff>76200</xdr:rowOff>
    </xdr:from>
    <xdr:to>
      <xdr:col>18</xdr:col>
      <xdr:colOff>541020</xdr:colOff>
      <xdr:row>27</xdr:row>
      <xdr:rowOff>7620</xdr:rowOff>
    </xdr:to>
    <xdr:sp macro="" textlink="">
      <xdr:nvSpPr>
        <xdr:cNvPr id="8" name="Rectangle 7">
          <a:extLst>
            <a:ext uri="{FF2B5EF4-FFF2-40B4-BE49-F238E27FC236}">
              <a16:creationId xmlns:a16="http://schemas.microsoft.com/office/drawing/2014/main" id="{CED902E9-4D5B-43BB-0AEE-3A3BEE915082}"/>
            </a:ext>
          </a:extLst>
        </xdr:cNvPr>
        <xdr:cNvSpPr/>
      </xdr:nvSpPr>
      <xdr:spPr>
        <a:xfrm>
          <a:off x="3261360" y="4099560"/>
          <a:ext cx="8252460" cy="8458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         Business Action:</a:t>
          </a:r>
          <a:r>
            <a:rPr lang="en-IN" sz="1600">
              <a:solidFill>
                <a:schemeClr val="tx1"/>
              </a:solidFill>
            </a:rPr>
            <a:t> Since we have a stable order volume, we should leverage this to negotiate better rates with our logistics partners and optimize our inventory turnover ratio.</a:t>
          </a:r>
          <a:endParaRPr lang="en-IN" sz="1600" baseline="0">
            <a:solidFill>
              <a:schemeClr val="tx1"/>
            </a:solidFill>
          </a:endParaRPr>
        </a:p>
      </xdr:txBody>
    </xdr:sp>
    <xdr:clientData/>
  </xdr:twoCellAnchor>
  <xdr:twoCellAnchor>
    <xdr:from>
      <xdr:col>5</xdr:col>
      <xdr:colOff>228600</xdr:colOff>
      <xdr:row>6</xdr:row>
      <xdr:rowOff>45720</xdr:rowOff>
    </xdr:from>
    <xdr:to>
      <xdr:col>18</xdr:col>
      <xdr:colOff>563880</xdr:colOff>
      <xdr:row>10</xdr:row>
      <xdr:rowOff>45720</xdr:rowOff>
    </xdr:to>
    <xdr:sp macro="" textlink="">
      <xdr:nvSpPr>
        <xdr:cNvPr id="6" name="Rectangle 5">
          <a:extLst>
            <a:ext uri="{FF2B5EF4-FFF2-40B4-BE49-F238E27FC236}">
              <a16:creationId xmlns:a16="http://schemas.microsoft.com/office/drawing/2014/main" id="{0977BBBA-EE64-4688-B837-042DE297C8D9}"/>
            </a:ext>
          </a:extLst>
        </xdr:cNvPr>
        <xdr:cNvSpPr/>
      </xdr:nvSpPr>
      <xdr:spPr>
        <a:xfrm>
          <a:off x="3276600" y="1143000"/>
          <a:ext cx="8260080" cy="7315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baseline="0">
              <a:solidFill>
                <a:schemeClr val="tx1"/>
              </a:solidFill>
            </a:rPr>
            <a:t>Business Question:</a:t>
          </a:r>
          <a:r>
            <a:rPr lang="en-IN" sz="1600" baseline="0">
              <a:solidFill>
                <a:schemeClr val="tx1"/>
              </a:solidFill>
            </a:rPr>
            <a:t> "What is our current market reach and the overall scale of customer demand?"</a:t>
          </a:r>
        </a:p>
      </xdr:txBody>
    </xdr:sp>
    <xdr:clientData/>
  </xdr:twoCellAnchor>
  <xdr:twoCellAnchor editAs="oneCell">
    <xdr:from>
      <xdr:col>4</xdr:col>
      <xdr:colOff>312420</xdr:colOff>
      <xdr:row>20</xdr:row>
      <xdr:rowOff>76200</xdr:rowOff>
    </xdr:from>
    <xdr:to>
      <xdr:col>6</xdr:col>
      <xdr:colOff>99060</xdr:colOff>
      <xdr:row>25</xdr:row>
      <xdr:rowOff>167640</xdr:rowOff>
    </xdr:to>
    <xdr:pic>
      <xdr:nvPicPr>
        <xdr:cNvPr id="17" name="Picture 16">
          <a:extLst>
            <a:ext uri="{FF2B5EF4-FFF2-40B4-BE49-F238E27FC236}">
              <a16:creationId xmlns:a16="http://schemas.microsoft.com/office/drawing/2014/main" id="{ACCD7BAD-DDF5-4545-D9F1-F05D4E25B618}"/>
            </a:ext>
          </a:extLst>
        </xdr:cNvPr>
        <xdr:cNvPicPr>
          <a:picLocks noChangeAspect="1"/>
        </xdr:cNvPicPr>
      </xdr:nvPicPr>
      <xdr:blipFill>
        <a:blip xmlns:r="http://schemas.openxmlformats.org/officeDocument/2006/relationships" r:embed="rId2"/>
        <a:stretch>
          <a:fillRect/>
        </a:stretch>
      </xdr:blipFill>
      <xdr:spPr>
        <a:xfrm>
          <a:off x="2750820" y="3733800"/>
          <a:ext cx="1005840" cy="1005840"/>
        </a:xfrm>
        <a:prstGeom prst="rect">
          <a:avLst/>
        </a:prstGeom>
      </xdr:spPr>
    </xdr:pic>
    <xdr:clientData/>
  </xdr:twoCellAnchor>
  <xdr:twoCellAnchor>
    <xdr:from>
      <xdr:col>5</xdr:col>
      <xdr:colOff>243840</xdr:colOff>
      <xdr:row>14</xdr:row>
      <xdr:rowOff>30480</xdr:rowOff>
    </xdr:from>
    <xdr:to>
      <xdr:col>18</xdr:col>
      <xdr:colOff>571500</xdr:colOff>
      <xdr:row>18</xdr:row>
      <xdr:rowOff>152400</xdr:rowOff>
    </xdr:to>
    <xdr:sp macro="" textlink="">
      <xdr:nvSpPr>
        <xdr:cNvPr id="7" name="Rectangle 6">
          <a:extLst>
            <a:ext uri="{FF2B5EF4-FFF2-40B4-BE49-F238E27FC236}">
              <a16:creationId xmlns:a16="http://schemas.microsoft.com/office/drawing/2014/main" id="{F2491819-4164-4DE8-8E84-73CB58FFD828}"/>
            </a:ext>
          </a:extLst>
        </xdr:cNvPr>
        <xdr:cNvSpPr/>
      </xdr:nvSpPr>
      <xdr:spPr>
        <a:xfrm>
          <a:off x="3291840" y="259080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We successfully processed </a:t>
          </a:r>
          <a:r>
            <a:rPr lang="en-IN" sz="1600" b="1">
              <a:solidFill>
                <a:schemeClr val="tx1"/>
              </a:solidFill>
            </a:rPr>
            <a:t>1,000 orders</a:t>
          </a:r>
          <a:r>
            <a:rPr lang="en-IN" sz="1600">
              <a:solidFill>
                <a:schemeClr val="tx1"/>
              </a:solidFill>
            </a:rPr>
            <a:t> during this period. This volume indicates a </a:t>
          </a:r>
        </a:p>
        <a:p>
          <a:pPr algn="l"/>
          <a:r>
            <a:rPr lang="en-IN" sz="1600">
              <a:solidFill>
                <a:schemeClr val="tx1"/>
              </a:solidFill>
            </a:rPr>
            <a:t>strong and consistent demand for our products across different regions.</a:t>
          </a:r>
          <a:endParaRPr lang="en-IN" sz="1600" baseline="0">
            <a:solidFill>
              <a:schemeClr val="tx1"/>
            </a:solidFill>
          </a:endParaRPr>
        </a:p>
      </xdr:txBody>
    </xdr:sp>
    <xdr:clientData/>
  </xdr:twoCellAnchor>
  <xdr:twoCellAnchor editAs="oneCell">
    <xdr:from>
      <xdr:col>18</xdr:col>
      <xdr:colOff>38100</xdr:colOff>
      <xdr:row>12</xdr:row>
      <xdr:rowOff>83820</xdr:rowOff>
    </xdr:from>
    <xdr:to>
      <xdr:col>19</xdr:col>
      <xdr:colOff>358140</xdr:colOff>
      <xdr:row>17</xdr:row>
      <xdr:rowOff>99060</xdr:rowOff>
    </xdr:to>
    <xdr:pic>
      <xdr:nvPicPr>
        <xdr:cNvPr id="14" name="Picture 13">
          <a:extLst>
            <a:ext uri="{FF2B5EF4-FFF2-40B4-BE49-F238E27FC236}">
              <a16:creationId xmlns:a16="http://schemas.microsoft.com/office/drawing/2014/main" id="{134FE249-6D3C-5EFB-0EC2-ACAEA15A3C91}"/>
            </a:ext>
          </a:extLst>
        </xdr:cNvPr>
        <xdr:cNvPicPr>
          <a:picLocks noChangeAspect="1"/>
        </xdr:cNvPicPr>
      </xdr:nvPicPr>
      <xdr:blipFill>
        <a:blip xmlns:r="http://schemas.openxmlformats.org/officeDocument/2006/relationships" r:embed="rId3"/>
        <a:stretch>
          <a:fillRect/>
        </a:stretch>
      </xdr:blipFill>
      <xdr:spPr>
        <a:xfrm>
          <a:off x="11010900" y="2278380"/>
          <a:ext cx="929640" cy="929640"/>
        </a:xfrm>
        <a:prstGeom prst="rect">
          <a:avLst/>
        </a:prstGeom>
      </xdr:spPr>
    </xdr:pic>
    <xdr:clientData/>
  </xdr:twoCellAnchor>
  <xdr:twoCellAnchor editAs="oneCell">
    <xdr:from>
      <xdr:col>4</xdr:col>
      <xdr:colOff>251460</xdr:colOff>
      <xdr:row>4</xdr:row>
      <xdr:rowOff>137160</xdr:rowOff>
    </xdr:from>
    <xdr:to>
      <xdr:col>5</xdr:col>
      <xdr:colOff>579120</xdr:colOff>
      <xdr:row>9</xdr:row>
      <xdr:rowOff>160020</xdr:rowOff>
    </xdr:to>
    <xdr:pic>
      <xdr:nvPicPr>
        <xdr:cNvPr id="12" name="Picture 11">
          <a:extLst>
            <a:ext uri="{FF2B5EF4-FFF2-40B4-BE49-F238E27FC236}">
              <a16:creationId xmlns:a16="http://schemas.microsoft.com/office/drawing/2014/main" id="{6A8F6806-1282-F137-51D5-C4411C507774}"/>
            </a:ext>
          </a:extLst>
        </xdr:cNvPr>
        <xdr:cNvPicPr>
          <a:picLocks noChangeAspect="1"/>
        </xdr:cNvPicPr>
      </xdr:nvPicPr>
      <xdr:blipFill>
        <a:blip xmlns:r="http://schemas.openxmlformats.org/officeDocument/2006/relationships" r:embed="rId4"/>
        <a:stretch>
          <a:fillRect/>
        </a:stretch>
      </xdr:blipFill>
      <xdr:spPr>
        <a:xfrm>
          <a:off x="2689860" y="868680"/>
          <a:ext cx="937260" cy="9372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01746115-A8DC-4CAB-816D-69FA48C1C3AF}"/>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10022563-594C-4650-A2D9-2B69EBDBCE96}"/>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213360</xdr:colOff>
      <xdr:row>22</xdr:row>
      <xdr:rowOff>76200</xdr:rowOff>
    </xdr:from>
    <xdr:to>
      <xdr:col>18</xdr:col>
      <xdr:colOff>541020</xdr:colOff>
      <xdr:row>27</xdr:row>
      <xdr:rowOff>114300</xdr:rowOff>
    </xdr:to>
    <xdr:sp macro="" textlink="">
      <xdr:nvSpPr>
        <xdr:cNvPr id="4" name="Rectangle 3">
          <a:extLst>
            <a:ext uri="{FF2B5EF4-FFF2-40B4-BE49-F238E27FC236}">
              <a16:creationId xmlns:a16="http://schemas.microsoft.com/office/drawing/2014/main" id="{F6D2FC41-E0F1-497B-AAF6-60937F5CA121}"/>
            </a:ext>
          </a:extLst>
        </xdr:cNvPr>
        <xdr:cNvSpPr/>
      </xdr:nvSpPr>
      <xdr:spPr>
        <a:xfrm>
          <a:off x="3261360" y="4099560"/>
          <a:ext cx="8252460" cy="95250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        Business Action:</a:t>
          </a:r>
          <a:r>
            <a:rPr lang="en-IN" sz="1600">
              <a:solidFill>
                <a:schemeClr val="tx1"/>
              </a:solidFill>
            </a:rPr>
            <a:t> By identifying high-revenue months like February and August, we can replicate those successful strategies during off-peak seasons to ensure a more balanced cash flow throughout the year.</a:t>
          </a:r>
          <a:endParaRPr lang="en-IN" sz="1600" baseline="0">
            <a:solidFill>
              <a:schemeClr val="tx1"/>
            </a:solidFill>
          </a:endParaRPr>
        </a:p>
      </xdr:txBody>
    </xdr:sp>
    <xdr:clientData/>
  </xdr:twoCellAnchor>
  <xdr:twoCellAnchor>
    <xdr:from>
      <xdr:col>5</xdr:col>
      <xdr:colOff>228600</xdr:colOff>
      <xdr:row>6</xdr:row>
      <xdr:rowOff>45720</xdr:rowOff>
    </xdr:from>
    <xdr:to>
      <xdr:col>18</xdr:col>
      <xdr:colOff>563880</xdr:colOff>
      <xdr:row>10</xdr:row>
      <xdr:rowOff>45720</xdr:rowOff>
    </xdr:to>
    <xdr:sp macro="" textlink="">
      <xdr:nvSpPr>
        <xdr:cNvPr id="5" name="Rectangle 4">
          <a:extLst>
            <a:ext uri="{FF2B5EF4-FFF2-40B4-BE49-F238E27FC236}">
              <a16:creationId xmlns:a16="http://schemas.microsoft.com/office/drawing/2014/main" id="{135D5E43-E14F-43A2-8BF2-00D90448455C}"/>
            </a:ext>
          </a:extLst>
        </xdr:cNvPr>
        <xdr:cNvSpPr/>
      </xdr:nvSpPr>
      <xdr:spPr>
        <a:xfrm>
          <a:off x="3276600" y="1143000"/>
          <a:ext cx="8260080" cy="7315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Question:</a:t>
          </a:r>
          <a:r>
            <a:rPr lang="en-IN" sz="1600">
              <a:solidFill>
                <a:schemeClr val="tx1"/>
              </a:solidFill>
            </a:rPr>
            <a:t> "How has the business performed financially in terms of top-line growth?"</a:t>
          </a:r>
          <a:endParaRPr lang="en-IN" sz="1600" baseline="0">
            <a:solidFill>
              <a:schemeClr val="tx1"/>
            </a:solidFill>
          </a:endParaRPr>
        </a:p>
      </xdr:txBody>
    </xdr:sp>
    <xdr:clientData/>
  </xdr:twoCellAnchor>
  <xdr:twoCellAnchor editAs="oneCell">
    <xdr:from>
      <xdr:col>4</xdr:col>
      <xdr:colOff>312420</xdr:colOff>
      <xdr:row>20</xdr:row>
      <xdr:rowOff>76200</xdr:rowOff>
    </xdr:from>
    <xdr:to>
      <xdr:col>6</xdr:col>
      <xdr:colOff>99060</xdr:colOff>
      <xdr:row>25</xdr:row>
      <xdr:rowOff>167640</xdr:rowOff>
    </xdr:to>
    <xdr:pic>
      <xdr:nvPicPr>
        <xdr:cNvPr id="6" name="Picture 5">
          <a:extLst>
            <a:ext uri="{FF2B5EF4-FFF2-40B4-BE49-F238E27FC236}">
              <a16:creationId xmlns:a16="http://schemas.microsoft.com/office/drawing/2014/main" id="{2D417A30-C03F-4AE2-992A-48CCA48EE9E6}"/>
            </a:ext>
          </a:extLst>
        </xdr:cNvPr>
        <xdr:cNvPicPr>
          <a:picLocks noChangeAspect="1"/>
        </xdr:cNvPicPr>
      </xdr:nvPicPr>
      <xdr:blipFill>
        <a:blip xmlns:r="http://schemas.openxmlformats.org/officeDocument/2006/relationships" r:embed="rId2"/>
        <a:stretch>
          <a:fillRect/>
        </a:stretch>
      </xdr:blipFill>
      <xdr:spPr>
        <a:xfrm>
          <a:off x="2750820" y="3733800"/>
          <a:ext cx="1005840" cy="1005840"/>
        </a:xfrm>
        <a:prstGeom prst="rect">
          <a:avLst/>
        </a:prstGeom>
      </xdr:spPr>
    </xdr:pic>
    <xdr:clientData/>
  </xdr:twoCellAnchor>
  <xdr:twoCellAnchor>
    <xdr:from>
      <xdr:col>5</xdr:col>
      <xdr:colOff>243840</xdr:colOff>
      <xdr:row>14</xdr:row>
      <xdr:rowOff>30480</xdr:rowOff>
    </xdr:from>
    <xdr:to>
      <xdr:col>18</xdr:col>
      <xdr:colOff>571500</xdr:colOff>
      <xdr:row>18</xdr:row>
      <xdr:rowOff>152400</xdr:rowOff>
    </xdr:to>
    <xdr:sp macro="" textlink="">
      <xdr:nvSpPr>
        <xdr:cNvPr id="7" name="Rectangle 6">
          <a:extLst>
            <a:ext uri="{FF2B5EF4-FFF2-40B4-BE49-F238E27FC236}">
              <a16:creationId xmlns:a16="http://schemas.microsoft.com/office/drawing/2014/main" id="{36D0E204-BBA7-4794-87CB-B42CA5677EF2}"/>
            </a:ext>
          </a:extLst>
        </xdr:cNvPr>
        <xdr:cNvSpPr/>
      </xdr:nvSpPr>
      <xdr:spPr>
        <a:xfrm>
          <a:off x="3291840" y="259080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We generated a total revenue of </a:t>
          </a:r>
          <a:r>
            <a:rPr lang="en-IN" sz="1600" b="1">
              <a:solidFill>
                <a:schemeClr val="tx1"/>
              </a:solidFill>
            </a:rPr>
            <a:t>₹35,20,984</a:t>
          </a:r>
          <a:r>
            <a:rPr lang="en-IN" sz="1600">
              <a:solidFill>
                <a:schemeClr val="tx1"/>
              </a:solidFill>
            </a:rPr>
            <a:t>. This figure serves as a primary indicator of our financial health and confirms the scalability of our current business model.</a:t>
          </a:r>
          <a:endParaRPr lang="en-IN" sz="1600" baseline="0">
            <a:solidFill>
              <a:schemeClr val="tx1"/>
            </a:solidFill>
          </a:endParaRPr>
        </a:p>
      </xdr:txBody>
    </xdr:sp>
    <xdr:clientData/>
  </xdr:twoCellAnchor>
  <xdr:twoCellAnchor editAs="oneCell">
    <xdr:from>
      <xdr:col>18</xdr:col>
      <xdr:colOff>38100</xdr:colOff>
      <xdr:row>12</xdr:row>
      <xdr:rowOff>83820</xdr:rowOff>
    </xdr:from>
    <xdr:to>
      <xdr:col>19</xdr:col>
      <xdr:colOff>358140</xdr:colOff>
      <xdr:row>17</xdr:row>
      <xdr:rowOff>99060</xdr:rowOff>
    </xdr:to>
    <xdr:pic>
      <xdr:nvPicPr>
        <xdr:cNvPr id="8" name="Picture 7">
          <a:extLst>
            <a:ext uri="{FF2B5EF4-FFF2-40B4-BE49-F238E27FC236}">
              <a16:creationId xmlns:a16="http://schemas.microsoft.com/office/drawing/2014/main" id="{F06301D2-512A-42F2-9311-24A71FA0BF5B}"/>
            </a:ext>
          </a:extLst>
        </xdr:cNvPr>
        <xdr:cNvPicPr>
          <a:picLocks noChangeAspect="1"/>
        </xdr:cNvPicPr>
      </xdr:nvPicPr>
      <xdr:blipFill>
        <a:blip xmlns:r="http://schemas.openxmlformats.org/officeDocument/2006/relationships" r:embed="rId3"/>
        <a:stretch>
          <a:fillRect/>
        </a:stretch>
      </xdr:blipFill>
      <xdr:spPr>
        <a:xfrm>
          <a:off x="11010900" y="2278380"/>
          <a:ext cx="929640" cy="929640"/>
        </a:xfrm>
        <a:prstGeom prst="rect">
          <a:avLst/>
        </a:prstGeom>
      </xdr:spPr>
    </xdr:pic>
    <xdr:clientData/>
  </xdr:twoCellAnchor>
  <xdr:twoCellAnchor editAs="oneCell">
    <xdr:from>
      <xdr:col>4</xdr:col>
      <xdr:colOff>251460</xdr:colOff>
      <xdr:row>4</xdr:row>
      <xdr:rowOff>137160</xdr:rowOff>
    </xdr:from>
    <xdr:to>
      <xdr:col>5</xdr:col>
      <xdr:colOff>579120</xdr:colOff>
      <xdr:row>9</xdr:row>
      <xdr:rowOff>160020</xdr:rowOff>
    </xdr:to>
    <xdr:pic>
      <xdr:nvPicPr>
        <xdr:cNvPr id="9" name="Picture 8">
          <a:extLst>
            <a:ext uri="{FF2B5EF4-FFF2-40B4-BE49-F238E27FC236}">
              <a16:creationId xmlns:a16="http://schemas.microsoft.com/office/drawing/2014/main" id="{AF5D9A8C-CB98-4172-9F23-4F04DCA5CA15}"/>
            </a:ext>
          </a:extLst>
        </xdr:cNvPr>
        <xdr:cNvPicPr>
          <a:picLocks noChangeAspect="1"/>
        </xdr:cNvPicPr>
      </xdr:nvPicPr>
      <xdr:blipFill>
        <a:blip xmlns:r="http://schemas.openxmlformats.org/officeDocument/2006/relationships" r:embed="rId4"/>
        <a:stretch>
          <a:fillRect/>
        </a:stretch>
      </xdr:blipFill>
      <xdr:spPr>
        <a:xfrm>
          <a:off x="2689860" y="868680"/>
          <a:ext cx="937260" cy="9372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9F30C3E9-06DD-47D9-9C7F-5904E325B22C}"/>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907B20D9-2483-4897-92AD-CE53C7FC1827}"/>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213360</xdr:colOff>
      <xdr:row>22</xdr:row>
      <xdr:rowOff>76200</xdr:rowOff>
    </xdr:from>
    <xdr:to>
      <xdr:col>18</xdr:col>
      <xdr:colOff>541020</xdr:colOff>
      <xdr:row>27</xdr:row>
      <xdr:rowOff>114300</xdr:rowOff>
    </xdr:to>
    <xdr:sp macro="" textlink="">
      <xdr:nvSpPr>
        <xdr:cNvPr id="4" name="Rectangle 3">
          <a:extLst>
            <a:ext uri="{FF2B5EF4-FFF2-40B4-BE49-F238E27FC236}">
              <a16:creationId xmlns:a16="http://schemas.microsoft.com/office/drawing/2014/main" id="{FD357008-FA7E-44C4-94DA-D6B7A31B32C3}"/>
            </a:ext>
          </a:extLst>
        </xdr:cNvPr>
        <xdr:cNvSpPr/>
      </xdr:nvSpPr>
      <xdr:spPr>
        <a:xfrm>
          <a:off x="3261360" y="4099560"/>
          <a:ext cx="8252460" cy="95250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      Business Action:</a:t>
          </a:r>
          <a:r>
            <a:rPr lang="en-IN" sz="1600">
              <a:solidFill>
                <a:schemeClr val="tx1"/>
              </a:solidFill>
            </a:rPr>
            <a:t> For high-frequency cities like Imphal and Dhanbad, we can explore 'Next-Day Delivery' options to further enhance customer satisfaction and gain a competitive edge.</a:t>
          </a:r>
          <a:endParaRPr lang="en-IN" sz="1600" baseline="0">
            <a:solidFill>
              <a:schemeClr val="tx1"/>
            </a:solidFill>
          </a:endParaRPr>
        </a:p>
      </xdr:txBody>
    </xdr:sp>
    <xdr:clientData/>
  </xdr:twoCellAnchor>
  <xdr:twoCellAnchor>
    <xdr:from>
      <xdr:col>5</xdr:col>
      <xdr:colOff>228600</xdr:colOff>
      <xdr:row>6</xdr:row>
      <xdr:rowOff>45720</xdr:rowOff>
    </xdr:from>
    <xdr:to>
      <xdr:col>18</xdr:col>
      <xdr:colOff>563880</xdr:colOff>
      <xdr:row>10</xdr:row>
      <xdr:rowOff>45720</xdr:rowOff>
    </xdr:to>
    <xdr:sp macro="" textlink="">
      <xdr:nvSpPr>
        <xdr:cNvPr id="5" name="Rectangle 4">
          <a:extLst>
            <a:ext uri="{FF2B5EF4-FFF2-40B4-BE49-F238E27FC236}">
              <a16:creationId xmlns:a16="http://schemas.microsoft.com/office/drawing/2014/main" id="{35188D9B-0C7F-4CB3-94FA-EC205F4A6809}"/>
            </a:ext>
          </a:extLst>
        </xdr:cNvPr>
        <xdr:cNvSpPr/>
      </xdr:nvSpPr>
      <xdr:spPr>
        <a:xfrm>
          <a:off x="3276600" y="1143000"/>
          <a:ext cx="8260080" cy="7315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Question:</a:t>
          </a:r>
          <a:r>
            <a:rPr lang="en-IN" sz="1600">
              <a:solidFill>
                <a:schemeClr val="tx1"/>
              </a:solidFill>
            </a:rPr>
            <a:t> "How efficient is our fulfillment process, and are we meeting customer expectations for speed?"</a:t>
          </a:r>
          <a:endParaRPr lang="en-IN" sz="1600" baseline="0">
            <a:solidFill>
              <a:schemeClr val="tx1"/>
            </a:solidFill>
          </a:endParaRPr>
        </a:p>
      </xdr:txBody>
    </xdr:sp>
    <xdr:clientData/>
  </xdr:twoCellAnchor>
  <xdr:twoCellAnchor editAs="oneCell">
    <xdr:from>
      <xdr:col>4</xdr:col>
      <xdr:colOff>312420</xdr:colOff>
      <xdr:row>20</xdr:row>
      <xdr:rowOff>76200</xdr:rowOff>
    </xdr:from>
    <xdr:to>
      <xdr:col>6</xdr:col>
      <xdr:colOff>99060</xdr:colOff>
      <xdr:row>25</xdr:row>
      <xdr:rowOff>167640</xdr:rowOff>
    </xdr:to>
    <xdr:pic>
      <xdr:nvPicPr>
        <xdr:cNvPr id="6" name="Picture 5">
          <a:extLst>
            <a:ext uri="{FF2B5EF4-FFF2-40B4-BE49-F238E27FC236}">
              <a16:creationId xmlns:a16="http://schemas.microsoft.com/office/drawing/2014/main" id="{EE22ED0D-2B3E-4FBA-A1DF-04075691F90B}"/>
            </a:ext>
          </a:extLst>
        </xdr:cNvPr>
        <xdr:cNvPicPr>
          <a:picLocks noChangeAspect="1"/>
        </xdr:cNvPicPr>
      </xdr:nvPicPr>
      <xdr:blipFill>
        <a:blip xmlns:r="http://schemas.openxmlformats.org/officeDocument/2006/relationships" r:embed="rId2"/>
        <a:stretch>
          <a:fillRect/>
        </a:stretch>
      </xdr:blipFill>
      <xdr:spPr>
        <a:xfrm>
          <a:off x="2750820" y="3733800"/>
          <a:ext cx="1005840" cy="1005840"/>
        </a:xfrm>
        <a:prstGeom prst="rect">
          <a:avLst/>
        </a:prstGeom>
      </xdr:spPr>
    </xdr:pic>
    <xdr:clientData/>
  </xdr:twoCellAnchor>
  <xdr:twoCellAnchor>
    <xdr:from>
      <xdr:col>5</xdr:col>
      <xdr:colOff>243840</xdr:colOff>
      <xdr:row>14</xdr:row>
      <xdr:rowOff>30480</xdr:rowOff>
    </xdr:from>
    <xdr:to>
      <xdr:col>18</xdr:col>
      <xdr:colOff>571500</xdr:colOff>
      <xdr:row>18</xdr:row>
      <xdr:rowOff>152400</xdr:rowOff>
    </xdr:to>
    <xdr:sp macro="" textlink="">
      <xdr:nvSpPr>
        <xdr:cNvPr id="7" name="Rectangle 6">
          <a:extLst>
            <a:ext uri="{FF2B5EF4-FFF2-40B4-BE49-F238E27FC236}">
              <a16:creationId xmlns:a16="http://schemas.microsoft.com/office/drawing/2014/main" id="{CB73A089-6CE4-4173-B83E-4A771006A7BF}"/>
            </a:ext>
          </a:extLst>
        </xdr:cNvPr>
        <xdr:cNvSpPr/>
      </xdr:nvSpPr>
      <xdr:spPr>
        <a:xfrm>
          <a:off x="3291840" y="259080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Our average delivery time stands at </a:t>
          </a:r>
          <a:r>
            <a:rPr lang="en-IN" sz="1600" b="1">
              <a:solidFill>
                <a:schemeClr val="tx1"/>
              </a:solidFill>
            </a:rPr>
            <a:t>5.53 days</a:t>
          </a:r>
          <a:r>
            <a:rPr lang="en-IN" sz="1600">
              <a:solidFill>
                <a:schemeClr val="tx1"/>
              </a:solidFill>
            </a:rPr>
            <a:t>. In the gifting industry, where timing is everything, this shows we are maintaining a reliable supply chain.</a:t>
          </a:r>
          <a:endParaRPr lang="en-IN" sz="1600" baseline="0">
            <a:solidFill>
              <a:schemeClr val="tx1"/>
            </a:solidFill>
          </a:endParaRPr>
        </a:p>
      </xdr:txBody>
    </xdr:sp>
    <xdr:clientData/>
  </xdr:twoCellAnchor>
  <xdr:twoCellAnchor editAs="oneCell">
    <xdr:from>
      <xdr:col>18</xdr:col>
      <xdr:colOff>38100</xdr:colOff>
      <xdr:row>12</xdr:row>
      <xdr:rowOff>83820</xdr:rowOff>
    </xdr:from>
    <xdr:to>
      <xdr:col>19</xdr:col>
      <xdr:colOff>358140</xdr:colOff>
      <xdr:row>17</xdr:row>
      <xdr:rowOff>99060</xdr:rowOff>
    </xdr:to>
    <xdr:pic>
      <xdr:nvPicPr>
        <xdr:cNvPr id="8" name="Picture 7">
          <a:extLst>
            <a:ext uri="{FF2B5EF4-FFF2-40B4-BE49-F238E27FC236}">
              <a16:creationId xmlns:a16="http://schemas.microsoft.com/office/drawing/2014/main" id="{CC9E6CA3-B78F-4779-8A83-1715583B2D50}"/>
            </a:ext>
          </a:extLst>
        </xdr:cNvPr>
        <xdr:cNvPicPr>
          <a:picLocks noChangeAspect="1"/>
        </xdr:cNvPicPr>
      </xdr:nvPicPr>
      <xdr:blipFill>
        <a:blip xmlns:r="http://schemas.openxmlformats.org/officeDocument/2006/relationships" r:embed="rId3"/>
        <a:stretch>
          <a:fillRect/>
        </a:stretch>
      </xdr:blipFill>
      <xdr:spPr>
        <a:xfrm>
          <a:off x="11010900" y="2278380"/>
          <a:ext cx="929640" cy="929640"/>
        </a:xfrm>
        <a:prstGeom prst="rect">
          <a:avLst/>
        </a:prstGeom>
      </xdr:spPr>
    </xdr:pic>
    <xdr:clientData/>
  </xdr:twoCellAnchor>
  <xdr:twoCellAnchor editAs="oneCell">
    <xdr:from>
      <xdr:col>4</xdr:col>
      <xdr:colOff>251460</xdr:colOff>
      <xdr:row>4</xdr:row>
      <xdr:rowOff>137160</xdr:rowOff>
    </xdr:from>
    <xdr:to>
      <xdr:col>5</xdr:col>
      <xdr:colOff>579120</xdr:colOff>
      <xdr:row>9</xdr:row>
      <xdr:rowOff>160020</xdr:rowOff>
    </xdr:to>
    <xdr:pic>
      <xdr:nvPicPr>
        <xdr:cNvPr id="9" name="Picture 8">
          <a:extLst>
            <a:ext uri="{FF2B5EF4-FFF2-40B4-BE49-F238E27FC236}">
              <a16:creationId xmlns:a16="http://schemas.microsoft.com/office/drawing/2014/main" id="{EEF5B292-B7FA-4A16-8BA4-F0EE08FD559C}"/>
            </a:ext>
          </a:extLst>
        </xdr:cNvPr>
        <xdr:cNvPicPr>
          <a:picLocks noChangeAspect="1"/>
        </xdr:cNvPicPr>
      </xdr:nvPicPr>
      <xdr:blipFill>
        <a:blip xmlns:r="http://schemas.openxmlformats.org/officeDocument/2006/relationships" r:embed="rId4"/>
        <a:stretch>
          <a:fillRect/>
        </a:stretch>
      </xdr:blipFill>
      <xdr:spPr>
        <a:xfrm>
          <a:off x="2689860" y="868680"/>
          <a:ext cx="937260" cy="9372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8D54D96D-BCD4-4379-8FEB-29F79A14BAB5}"/>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70C38872-9F1B-481F-8D27-6DE796AA4428}"/>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213360</xdr:colOff>
      <xdr:row>22</xdr:row>
      <xdr:rowOff>76200</xdr:rowOff>
    </xdr:from>
    <xdr:to>
      <xdr:col>18</xdr:col>
      <xdr:colOff>541020</xdr:colOff>
      <xdr:row>27</xdr:row>
      <xdr:rowOff>114300</xdr:rowOff>
    </xdr:to>
    <xdr:sp macro="" textlink="">
      <xdr:nvSpPr>
        <xdr:cNvPr id="4" name="Rectangle 3">
          <a:extLst>
            <a:ext uri="{FF2B5EF4-FFF2-40B4-BE49-F238E27FC236}">
              <a16:creationId xmlns:a16="http://schemas.microsoft.com/office/drawing/2014/main" id="{13F61590-9925-4EC8-A8B6-8E2D3EEC6CD5}"/>
            </a:ext>
          </a:extLst>
        </xdr:cNvPr>
        <xdr:cNvSpPr/>
      </xdr:nvSpPr>
      <xdr:spPr>
        <a:xfrm>
          <a:off x="3261360" y="4099560"/>
          <a:ext cx="8252460" cy="95250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       Business Action:</a:t>
          </a:r>
          <a:r>
            <a:rPr lang="en-IN" sz="1600">
              <a:solidFill>
                <a:schemeClr val="tx1"/>
              </a:solidFill>
            </a:rPr>
            <a:t> To increase this further, we can implement 'Product Bundling' (e.g., adding a greeting card or flowers with a cake) during the checkout process to encourage higher cart values.</a:t>
          </a:r>
          <a:endParaRPr lang="en-IN" sz="1600" baseline="0">
            <a:solidFill>
              <a:schemeClr val="tx1"/>
            </a:solidFill>
          </a:endParaRPr>
        </a:p>
      </xdr:txBody>
    </xdr:sp>
    <xdr:clientData/>
  </xdr:twoCellAnchor>
  <xdr:twoCellAnchor>
    <xdr:from>
      <xdr:col>5</xdr:col>
      <xdr:colOff>228600</xdr:colOff>
      <xdr:row>6</xdr:row>
      <xdr:rowOff>45720</xdr:rowOff>
    </xdr:from>
    <xdr:to>
      <xdr:col>18</xdr:col>
      <xdr:colOff>563880</xdr:colOff>
      <xdr:row>10</xdr:row>
      <xdr:rowOff>45720</xdr:rowOff>
    </xdr:to>
    <xdr:sp macro="" textlink="">
      <xdr:nvSpPr>
        <xdr:cNvPr id="5" name="Rectangle 4">
          <a:extLst>
            <a:ext uri="{FF2B5EF4-FFF2-40B4-BE49-F238E27FC236}">
              <a16:creationId xmlns:a16="http://schemas.microsoft.com/office/drawing/2014/main" id="{38824CF1-BB93-4CF8-97BE-22B719645D5C}"/>
            </a:ext>
          </a:extLst>
        </xdr:cNvPr>
        <xdr:cNvSpPr/>
      </xdr:nvSpPr>
      <xdr:spPr>
        <a:xfrm>
          <a:off x="3276600" y="1143000"/>
          <a:ext cx="8260080" cy="7315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Question:</a:t>
          </a:r>
          <a:r>
            <a:rPr lang="en-IN" sz="1600">
              <a:solidFill>
                <a:schemeClr val="tx1"/>
              </a:solidFill>
            </a:rPr>
            <a:t> "What is the average monetary value a customer brings in a single transaction?"</a:t>
          </a:r>
          <a:endParaRPr lang="en-IN" sz="1600" baseline="0">
            <a:solidFill>
              <a:schemeClr val="tx1"/>
            </a:solidFill>
          </a:endParaRPr>
        </a:p>
      </xdr:txBody>
    </xdr:sp>
    <xdr:clientData/>
  </xdr:twoCellAnchor>
  <xdr:twoCellAnchor editAs="oneCell">
    <xdr:from>
      <xdr:col>4</xdr:col>
      <xdr:colOff>312420</xdr:colOff>
      <xdr:row>20</xdr:row>
      <xdr:rowOff>76200</xdr:rowOff>
    </xdr:from>
    <xdr:to>
      <xdr:col>6</xdr:col>
      <xdr:colOff>99060</xdr:colOff>
      <xdr:row>25</xdr:row>
      <xdr:rowOff>167640</xdr:rowOff>
    </xdr:to>
    <xdr:pic>
      <xdr:nvPicPr>
        <xdr:cNvPr id="6" name="Picture 5">
          <a:extLst>
            <a:ext uri="{FF2B5EF4-FFF2-40B4-BE49-F238E27FC236}">
              <a16:creationId xmlns:a16="http://schemas.microsoft.com/office/drawing/2014/main" id="{7191A041-4D56-4145-9DDB-F6C7A4745999}"/>
            </a:ext>
          </a:extLst>
        </xdr:cNvPr>
        <xdr:cNvPicPr>
          <a:picLocks noChangeAspect="1"/>
        </xdr:cNvPicPr>
      </xdr:nvPicPr>
      <xdr:blipFill>
        <a:blip xmlns:r="http://schemas.openxmlformats.org/officeDocument/2006/relationships" r:embed="rId2"/>
        <a:stretch>
          <a:fillRect/>
        </a:stretch>
      </xdr:blipFill>
      <xdr:spPr>
        <a:xfrm>
          <a:off x="2750820" y="3733800"/>
          <a:ext cx="1005840" cy="1005840"/>
        </a:xfrm>
        <a:prstGeom prst="rect">
          <a:avLst/>
        </a:prstGeom>
      </xdr:spPr>
    </xdr:pic>
    <xdr:clientData/>
  </xdr:twoCellAnchor>
  <xdr:twoCellAnchor>
    <xdr:from>
      <xdr:col>5</xdr:col>
      <xdr:colOff>243840</xdr:colOff>
      <xdr:row>14</xdr:row>
      <xdr:rowOff>30480</xdr:rowOff>
    </xdr:from>
    <xdr:to>
      <xdr:col>18</xdr:col>
      <xdr:colOff>571500</xdr:colOff>
      <xdr:row>18</xdr:row>
      <xdr:rowOff>152400</xdr:rowOff>
    </xdr:to>
    <xdr:sp macro="" textlink="">
      <xdr:nvSpPr>
        <xdr:cNvPr id="7" name="Rectangle 6">
          <a:extLst>
            <a:ext uri="{FF2B5EF4-FFF2-40B4-BE49-F238E27FC236}">
              <a16:creationId xmlns:a16="http://schemas.microsoft.com/office/drawing/2014/main" id="{C89B48A1-DFE2-4981-8D90-E527FB6A30E6}"/>
            </a:ext>
          </a:extLst>
        </xdr:cNvPr>
        <xdr:cNvSpPr/>
      </xdr:nvSpPr>
      <xdr:spPr>
        <a:xfrm>
          <a:off x="3291840" y="259080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Our customers spend an average of </a:t>
          </a:r>
          <a:r>
            <a:rPr lang="en-IN" sz="1600" b="1">
              <a:solidFill>
                <a:schemeClr val="tx1"/>
              </a:solidFill>
            </a:rPr>
            <a:t>₹3,521 per order</a:t>
          </a:r>
          <a:r>
            <a:rPr lang="en-IN" sz="1600">
              <a:solidFill>
                <a:schemeClr val="tx1"/>
              </a:solidFill>
            </a:rPr>
            <a:t>. This tells us that our audience </a:t>
          </a:r>
        </a:p>
        <a:p>
          <a:pPr algn="l"/>
          <a:r>
            <a:rPr lang="en-IN" sz="1600">
              <a:solidFill>
                <a:schemeClr val="tx1"/>
              </a:solidFill>
            </a:rPr>
            <a:t>is inclined toward mid-to-premium range products.</a:t>
          </a:r>
          <a:endParaRPr lang="en-IN" sz="1600" baseline="0">
            <a:solidFill>
              <a:schemeClr val="tx1"/>
            </a:solidFill>
          </a:endParaRPr>
        </a:p>
      </xdr:txBody>
    </xdr:sp>
    <xdr:clientData/>
  </xdr:twoCellAnchor>
  <xdr:twoCellAnchor editAs="oneCell">
    <xdr:from>
      <xdr:col>18</xdr:col>
      <xdr:colOff>38100</xdr:colOff>
      <xdr:row>12</xdr:row>
      <xdr:rowOff>83820</xdr:rowOff>
    </xdr:from>
    <xdr:to>
      <xdr:col>19</xdr:col>
      <xdr:colOff>358140</xdr:colOff>
      <xdr:row>17</xdr:row>
      <xdr:rowOff>99060</xdr:rowOff>
    </xdr:to>
    <xdr:pic>
      <xdr:nvPicPr>
        <xdr:cNvPr id="8" name="Picture 7">
          <a:extLst>
            <a:ext uri="{FF2B5EF4-FFF2-40B4-BE49-F238E27FC236}">
              <a16:creationId xmlns:a16="http://schemas.microsoft.com/office/drawing/2014/main" id="{10129950-E3D0-4BF9-8010-4124872174CF}"/>
            </a:ext>
          </a:extLst>
        </xdr:cNvPr>
        <xdr:cNvPicPr>
          <a:picLocks noChangeAspect="1"/>
        </xdr:cNvPicPr>
      </xdr:nvPicPr>
      <xdr:blipFill>
        <a:blip xmlns:r="http://schemas.openxmlformats.org/officeDocument/2006/relationships" r:embed="rId3"/>
        <a:stretch>
          <a:fillRect/>
        </a:stretch>
      </xdr:blipFill>
      <xdr:spPr>
        <a:xfrm>
          <a:off x="11010900" y="2278380"/>
          <a:ext cx="929640" cy="929640"/>
        </a:xfrm>
        <a:prstGeom prst="rect">
          <a:avLst/>
        </a:prstGeom>
      </xdr:spPr>
    </xdr:pic>
    <xdr:clientData/>
  </xdr:twoCellAnchor>
  <xdr:twoCellAnchor editAs="oneCell">
    <xdr:from>
      <xdr:col>4</xdr:col>
      <xdr:colOff>251460</xdr:colOff>
      <xdr:row>4</xdr:row>
      <xdr:rowOff>137160</xdr:rowOff>
    </xdr:from>
    <xdr:to>
      <xdr:col>5</xdr:col>
      <xdr:colOff>579120</xdr:colOff>
      <xdr:row>9</xdr:row>
      <xdr:rowOff>160020</xdr:rowOff>
    </xdr:to>
    <xdr:pic>
      <xdr:nvPicPr>
        <xdr:cNvPr id="9" name="Picture 8">
          <a:extLst>
            <a:ext uri="{FF2B5EF4-FFF2-40B4-BE49-F238E27FC236}">
              <a16:creationId xmlns:a16="http://schemas.microsoft.com/office/drawing/2014/main" id="{3B7BB776-F8CC-454E-BE1F-1EE0A6E43709}"/>
            </a:ext>
          </a:extLst>
        </xdr:cNvPr>
        <xdr:cNvPicPr>
          <a:picLocks noChangeAspect="1"/>
        </xdr:cNvPicPr>
      </xdr:nvPicPr>
      <xdr:blipFill>
        <a:blip xmlns:r="http://schemas.openxmlformats.org/officeDocument/2006/relationships" r:embed="rId4"/>
        <a:stretch>
          <a:fillRect/>
        </a:stretch>
      </xdr:blipFill>
      <xdr:spPr>
        <a:xfrm>
          <a:off x="2689860" y="868680"/>
          <a:ext cx="937260" cy="9372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1EEECDB1-96C4-43DE-BD0B-5D8A5F1B6864}"/>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5BF9AE5B-B60A-45F8-9257-816BCE82E2D3}"/>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213360</xdr:colOff>
      <xdr:row>22</xdr:row>
      <xdr:rowOff>76200</xdr:rowOff>
    </xdr:from>
    <xdr:to>
      <xdr:col>18</xdr:col>
      <xdr:colOff>541020</xdr:colOff>
      <xdr:row>27</xdr:row>
      <xdr:rowOff>114300</xdr:rowOff>
    </xdr:to>
    <xdr:sp macro="" textlink="">
      <xdr:nvSpPr>
        <xdr:cNvPr id="4" name="Rectangle 3">
          <a:extLst>
            <a:ext uri="{FF2B5EF4-FFF2-40B4-BE49-F238E27FC236}">
              <a16:creationId xmlns:a16="http://schemas.microsoft.com/office/drawing/2014/main" id="{9A817D84-998C-4BC1-8397-B62E81A36F12}"/>
            </a:ext>
          </a:extLst>
        </xdr:cNvPr>
        <xdr:cNvSpPr/>
      </xdr:nvSpPr>
      <xdr:spPr>
        <a:xfrm>
          <a:off x="3261360" y="4099560"/>
          <a:ext cx="8252460" cy="95250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rPr>
            <a:t>       Business Action:</a:t>
          </a:r>
          <a:r>
            <a:rPr lang="en-IN" sz="1600">
              <a:solidFill>
                <a:schemeClr val="tx1"/>
              </a:solidFill>
            </a:rPr>
            <a:t> Given this steady growth, it is a safe time to reinvest profits into targeted digital marketing and brand awareness campaigns to accelerate our market expansion.</a:t>
          </a:r>
        </a:p>
        <a:p>
          <a:pPr algn="l"/>
          <a:endParaRPr lang="en-IN" sz="1600" baseline="0">
            <a:solidFill>
              <a:schemeClr val="tx1"/>
            </a:solidFill>
          </a:endParaRPr>
        </a:p>
      </xdr:txBody>
    </xdr:sp>
    <xdr:clientData/>
  </xdr:twoCellAnchor>
  <xdr:twoCellAnchor>
    <xdr:from>
      <xdr:col>5</xdr:col>
      <xdr:colOff>228600</xdr:colOff>
      <xdr:row>6</xdr:row>
      <xdr:rowOff>45720</xdr:rowOff>
    </xdr:from>
    <xdr:to>
      <xdr:col>18</xdr:col>
      <xdr:colOff>563880</xdr:colOff>
      <xdr:row>10</xdr:row>
      <xdr:rowOff>45720</xdr:rowOff>
    </xdr:to>
    <xdr:sp macro="" textlink="">
      <xdr:nvSpPr>
        <xdr:cNvPr id="5" name="Rectangle 4">
          <a:extLst>
            <a:ext uri="{FF2B5EF4-FFF2-40B4-BE49-F238E27FC236}">
              <a16:creationId xmlns:a16="http://schemas.microsoft.com/office/drawing/2014/main" id="{69D016DA-7D03-4DEC-9AAC-31084E6738D0}"/>
            </a:ext>
          </a:extLst>
        </xdr:cNvPr>
        <xdr:cNvSpPr/>
      </xdr:nvSpPr>
      <xdr:spPr>
        <a:xfrm>
          <a:off x="3276600" y="1143000"/>
          <a:ext cx="8260080" cy="7315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Question:</a:t>
          </a:r>
          <a:r>
            <a:rPr lang="en-IN" sz="1600">
              <a:solidFill>
                <a:schemeClr val="tx1"/>
              </a:solidFill>
            </a:rPr>
            <a:t> "Beyond seasonal spikes, what is the true underlying growth rate of our business?"</a:t>
          </a:r>
          <a:endParaRPr lang="en-IN" sz="1600" baseline="0">
            <a:solidFill>
              <a:schemeClr val="tx1"/>
            </a:solidFill>
          </a:endParaRPr>
        </a:p>
      </xdr:txBody>
    </xdr:sp>
    <xdr:clientData/>
  </xdr:twoCellAnchor>
  <xdr:twoCellAnchor editAs="oneCell">
    <xdr:from>
      <xdr:col>4</xdr:col>
      <xdr:colOff>312420</xdr:colOff>
      <xdr:row>20</xdr:row>
      <xdr:rowOff>76200</xdr:rowOff>
    </xdr:from>
    <xdr:to>
      <xdr:col>6</xdr:col>
      <xdr:colOff>99060</xdr:colOff>
      <xdr:row>25</xdr:row>
      <xdr:rowOff>167640</xdr:rowOff>
    </xdr:to>
    <xdr:pic>
      <xdr:nvPicPr>
        <xdr:cNvPr id="6" name="Picture 5">
          <a:extLst>
            <a:ext uri="{FF2B5EF4-FFF2-40B4-BE49-F238E27FC236}">
              <a16:creationId xmlns:a16="http://schemas.microsoft.com/office/drawing/2014/main" id="{CCA2B682-C0EC-49D1-93E1-2D35D5E15354}"/>
            </a:ext>
          </a:extLst>
        </xdr:cNvPr>
        <xdr:cNvPicPr>
          <a:picLocks noChangeAspect="1"/>
        </xdr:cNvPicPr>
      </xdr:nvPicPr>
      <xdr:blipFill>
        <a:blip xmlns:r="http://schemas.openxmlformats.org/officeDocument/2006/relationships" r:embed="rId2"/>
        <a:stretch>
          <a:fillRect/>
        </a:stretch>
      </xdr:blipFill>
      <xdr:spPr>
        <a:xfrm>
          <a:off x="2750820" y="3733800"/>
          <a:ext cx="1005840" cy="1005840"/>
        </a:xfrm>
        <a:prstGeom prst="rect">
          <a:avLst/>
        </a:prstGeom>
      </xdr:spPr>
    </xdr:pic>
    <xdr:clientData/>
  </xdr:twoCellAnchor>
  <xdr:twoCellAnchor>
    <xdr:from>
      <xdr:col>5</xdr:col>
      <xdr:colOff>243840</xdr:colOff>
      <xdr:row>14</xdr:row>
      <xdr:rowOff>30480</xdr:rowOff>
    </xdr:from>
    <xdr:to>
      <xdr:col>18</xdr:col>
      <xdr:colOff>571500</xdr:colOff>
      <xdr:row>18</xdr:row>
      <xdr:rowOff>152400</xdr:rowOff>
    </xdr:to>
    <xdr:sp macro="" textlink="">
      <xdr:nvSpPr>
        <xdr:cNvPr id="7" name="Rectangle 6">
          <a:extLst>
            <a:ext uri="{FF2B5EF4-FFF2-40B4-BE49-F238E27FC236}">
              <a16:creationId xmlns:a16="http://schemas.microsoft.com/office/drawing/2014/main" id="{D2188BB1-DB63-41A3-AF92-8DE21E56E7A8}"/>
            </a:ext>
          </a:extLst>
        </xdr:cNvPr>
        <xdr:cNvSpPr/>
      </xdr:nvSpPr>
      <xdr:spPr>
        <a:xfrm>
          <a:off x="3291840" y="259080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After adjusting for significant outliers, we are seeing a steady </a:t>
          </a:r>
          <a:r>
            <a:rPr lang="en-IN" sz="1600" b="1">
              <a:solidFill>
                <a:schemeClr val="tx1"/>
              </a:solidFill>
            </a:rPr>
            <a:t>5% average monthly </a:t>
          </a:r>
        </a:p>
        <a:p>
          <a:pPr algn="l"/>
          <a:r>
            <a:rPr lang="en-IN" sz="1600" b="1">
              <a:solidFill>
                <a:schemeClr val="tx1"/>
              </a:solidFill>
            </a:rPr>
            <a:t>growth</a:t>
          </a:r>
          <a:r>
            <a:rPr lang="en-IN" sz="1600">
              <a:solidFill>
                <a:schemeClr val="tx1"/>
              </a:solidFill>
            </a:rPr>
            <a:t>. This represents a healthy and sustainable trajectory for the business.</a:t>
          </a:r>
          <a:endParaRPr lang="en-IN" sz="1600" baseline="0">
            <a:solidFill>
              <a:schemeClr val="tx1"/>
            </a:solidFill>
          </a:endParaRPr>
        </a:p>
      </xdr:txBody>
    </xdr:sp>
    <xdr:clientData/>
  </xdr:twoCellAnchor>
  <xdr:twoCellAnchor editAs="oneCell">
    <xdr:from>
      <xdr:col>18</xdr:col>
      <xdr:colOff>38100</xdr:colOff>
      <xdr:row>12</xdr:row>
      <xdr:rowOff>83820</xdr:rowOff>
    </xdr:from>
    <xdr:to>
      <xdr:col>19</xdr:col>
      <xdr:colOff>358140</xdr:colOff>
      <xdr:row>17</xdr:row>
      <xdr:rowOff>99060</xdr:rowOff>
    </xdr:to>
    <xdr:pic>
      <xdr:nvPicPr>
        <xdr:cNvPr id="8" name="Picture 7">
          <a:extLst>
            <a:ext uri="{FF2B5EF4-FFF2-40B4-BE49-F238E27FC236}">
              <a16:creationId xmlns:a16="http://schemas.microsoft.com/office/drawing/2014/main" id="{798806A5-61E7-407F-ACEC-867DB59BCDBD}"/>
            </a:ext>
          </a:extLst>
        </xdr:cNvPr>
        <xdr:cNvPicPr>
          <a:picLocks noChangeAspect="1"/>
        </xdr:cNvPicPr>
      </xdr:nvPicPr>
      <xdr:blipFill>
        <a:blip xmlns:r="http://schemas.openxmlformats.org/officeDocument/2006/relationships" r:embed="rId3"/>
        <a:stretch>
          <a:fillRect/>
        </a:stretch>
      </xdr:blipFill>
      <xdr:spPr>
        <a:xfrm>
          <a:off x="11010900" y="2278380"/>
          <a:ext cx="929640" cy="929640"/>
        </a:xfrm>
        <a:prstGeom prst="rect">
          <a:avLst/>
        </a:prstGeom>
      </xdr:spPr>
    </xdr:pic>
    <xdr:clientData/>
  </xdr:twoCellAnchor>
  <xdr:twoCellAnchor editAs="oneCell">
    <xdr:from>
      <xdr:col>4</xdr:col>
      <xdr:colOff>251460</xdr:colOff>
      <xdr:row>4</xdr:row>
      <xdr:rowOff>137160</xdr:rowOff>
    </xdr:from>
    <xdr:to>
      <xdr:col>5</xdr:col>
      <xdr:colOff>579120</xdr:colOff>
      <xdr:row>9</xdr:row>
      <xdr:rowOff>160020</xdr:rowOff>
    </xdr:to>
    <xdr:pic>
      <xdr:nvPicPr>
        <xdr:cNvPr id="9" name="Picture 8">
          <a:extLst>
            <a:ext uri="{FF2B5EF4-FFF2-40B4-BE49-F238E27FC236}">
              <a16:creationId xmlns:a16="http://schemas.microsoft.com/office/drawing/2014/main" id="{F984FF51-34B5-4572-933E-A0B35BAD3981}"/>
            </a:ext>
          </a:extLst>
        </xdr:cNvPr>
        <xdr:cNvPicPr>
          <a:picLocks noChangeAspect="1"/>
        </xdr:cNvPicPr>
      </xdr:nvPicPr>
      <xdr:blipFill>
        <a:blip xmlns:r="http://schemas.openxmlformats.org/officeDocument/2006/relationships" r:embed="rId4"/>
        <a:stretch>
          <a:fillRect/>
        </a:stretch>
      </xdr:blipFill>
      <xdr:spPr>
        <a:xfrm>
          <a:off x="2689860" y="868680"/>
          <a:ext cx="937260" cy="9372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0198DEB2-905A-430B-9DC3-F301EAD96D4B}"/>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36907B1B-C878-4E69-B1C4-DE26CA4E8FD1}"/>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236220</xdr:colOff>
      <xdr:row>8</xdr:row>
      <xdr:rowOff>137160</xdr:rowOff>
    </xdr:from>
    <xdr:to>
      <xdr:col>18</xdr:col>
      <xdr:colOff>563880</xdr:colOff>
      <xdr:row>12</xdr:row>
      <xdr:rowOff>91440</xdr:rowOff>
    </xdr:to>
    <xdr:sp macro="" textlink="">
      <xdr:nvSpPr>
        <xdr:cNvPr id="7" name="Rectangle 6">
          <a:extLst>
            <a:ext uri="{FF2B5EF4-FFF2-40B4-BE49-F238E27FC236}">
              <a16:creationId xmlns:a16="http://schemas.microsoft.com/office/drawing/2014/main" id="{C8FDF1F1-0061-4E78-98AE-8B4B68A1805C}"/>
            </a:ext>
          </a:extLst>
        </xdr:cNvPr>
        <xdr:cNvSpPr/>
      </xdr:nvSpPr>
      <xdr:spPr>
        <a:xfrm>
          <a:off x="3284220" y="1600200"/>
          <a:ext cx="8252460" cy="68580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Our data shows that </a:t>
          </a:r>
          <a:r>
            <a:rPr lang="en-IN" sz="1600" b="1">
              <a:solidFill>
                <a:schemeClr val="tx1"/>
              </a:solidFill>
            </a:rPr>
            <a:t>Anniversary (23%)</a:t>
          </a:r>
          <a:r>
            <a:rPr lang="en-IN" sz="1600">
              <a:solidFill>
                <a:schemeClr val="tx1"/>
              </a:solidFill>
            </a:rPr>
            <a:t>, </a:t>
          </a:r>
          <a:r>
            <a:rPr lang="en-IN" sz="1600" b="1">
              <a:solidFill>
                <a:schemeClr val="tx1"/>
              </a:solidFill>
            </a:rPr>
            <a:t>Raksha Bandhan (21%)</a:t>
          </a:r>
          <a:r>
            <a:rPr lang="en-IN" sz="1600">
              <a:solidFill>
                <a:schemeClr val="tx1"/>
              </a:solidFill>
            </a:rPr>
            <a:t>, and </a:t>
          </a:r>
          <a:r>
            <a:rPr lang="en-IN" sz="1600" b="1">
              <a:solidFill>
                <a:schemeClr val="tx1"/>
              </a:solidFill>
            </a:rPr>
            <a:t>Holi (20%)</a:t>
          </a:r>
          <a:r>
            <a:rPr lang="en-IN" sz="1600">
              <a:solidFill>
                <a:schemeClr val="tx1"/>
              </a:solidFill>
            </a:rPr>
            <a:t> are </a:t>
          </a:r>
        </a:p>
        <a:p>
          <a:pPr algn="l"/>
          <a:r>
            <a:rPr lang="en-IN" sz="1600">
              <a:solidFill>
                <a:schemeClr val="tx1"/>
              </a:solidFill>
            </a:rPr>
            <a:t>the top three contributors, collectively accounting for over 60% of our total revenue.</a:t>
          </a:r>
          <a:endParaRPr lang="en-IN" sz="1600" baseline="0">
            <a:solidFill>
              <a:schemeClr val="tx1"/>
            </a:solidFill>
          </a:endParaRPr>
        </a:p>
      </xdr:txBody>
    </xdr:sp>
    <xdr:clientData/>
  </xdr:twoCellAnchor>
  <xdr:twoCellAnchor>
    <xdr:from>
      <xdr:col>5</xdr:col>
      <xdr:colOff>220980</xdr:colOff>
      <xdr:row>3</xdr:row>
      <xdr:rowOff>137160</xdr:rowOff>
    </xdr:from>
    <xdr:to>
      <xdr:col>18</xdr:col>
      <xdr:colOff>556260</xdr:colOff>
      <xdr:row>7</xdr:row>
      <xdr:rowOff>45720</xdr:rowOff>
    </xdr:to>
    <xdr:sp macro="" textlink="">
      <xdr:nvSpPr>
        <xdr:cNvPr id="10" name="Rectangle 9">
          <a:extLst>
            <a:ext uri="{FF2B5EF4-FFF2-40B4-BE49-F238E27FC236}">
              <a16:creationId xmlns:a16="http://schemas.microsoft.com/office/drawing/2014/main" id="{7B050635-62A8-F155-9B09-EF513F9BD546}"/>
            </a:ext>
          </a:extLst>
        </xdr:cNvPr>
        <xdr:cNvSpPr/>
      </xdr:nvSpPr>
      <xdr:spPr>
        <a:xfrm>
          <a:off x="3268980" y="685800"/>
          <a:ext cx="8260080" cy="64008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Question:</a:t>
          </a:r>
          <a:r>
            <a:rPr lang="en-IN" sz="1600">
              <a:solidFill>
                <a:schemeClr val="tx1"/>
              </a:solidFill>
            </a:rPr>
            <a:t> "Which specific events are the primary drivers of our revenue, and where is our biggest opportunity for growth?"</a:t>
          </a:r>
          <a:endParaRPr lang="en-IN" sz="1600" baseline="0">
            <a:solidFill>
              <a:schemeClr val="tx1"/>
            </a:solidFill>
          </a:endParaRPr>
        </a:p>
      </xdr:txBody>
    </xdr:sp>
    <xdr:clientData/>
  </xdr:twoCellAnchor>
  <xdr:twoCellAnchor editAs="oneCell">
    <xdr:from>
      <xdr:col>4</xdr:col>
      <xdr:colOff>220980</xdr:colOff>
      <xdr:row>1</xdr:row>
      <xdr:rowOff>175260</xdr:rowOff>
    </xdr:from>
    <xdr:to>
      <xdr:col>5</xdr:col>
      <xdr:colOff>548640</xdr:colOff>
      <xdr:row>7</xdr:row>
      <xdr:rowOff>15240</xdr:rowOff>
    </xdr:to>
    <xdr:pic>
      <xdr:nvPicPr>
        <xdr:cNvPr id="11" name="Picture 10">
          <a:extLst>
            <a:ext uri="{FF2B5EF4-FFF2-40B4-BE49-F238E27FC236}">
              <a16:creationId xmlns:a16="http://schemas.microsoft.com/office/drawing/2014/main" id="{C6F17FC9-7592-E7C2-7680-9A7BCC1F1A95}"/>
            </a:ext>
          </a:extLst>
        </xdr:cNvPr>
        <xdr:cNvPicPr>
          <a:picLocks noChangeAspect="1"/>
        </xdr:cNvPicPr>
      </xdr:nvPicPr>
      <xdr:blipFill>
        <a:blip xmlns:r="http://schemas.openxmlformats.org/officeDocument/2006/relationships" r:embed="rId2"/>
        <a:stretch>
          <a:fillRect/>
        </a:stretch>
      </xdr:blipFill>
      <xdr:spPr>
        <a:xfrm>
          <a:off x="2659380" y="358140"/>
          <a:ext cx="937260" cy="937260"/>
        </a:xfrm>
        <a:prstGeom prst="rect">
          <a:avLst/>
        </a:prstGeom>
      </xdr:spPr>
    </xdr:pic>
    <xdr:clientData/>
  </xdr:twoCellAnchor>
  <xdr:twoCellAnchor>
    <xdr:from>
      <xdr:col>5</xdr:col>
      <xdr:colOff>220980</xdr:colOff>
      <xdr:row>14</xdr:row>
      <xdr:rowOff>7620</xdr:rowOff>
    </xdr:from>
    <xdr:to>
      <xdr:col>18</xdr:col>
      <xdr:colOff>548640</xdr:colOff>
      <xdr:row>18</xdr:row>
      <xdr:rowOff>160020</xdr:rowOff>
    </xdr:to>
    <xdr:sp macro="" textlink="">
      <xdr:nvSpPr>
        <xdr:cNvPr id="4" name="Rectangle 3">
          <a:extLst>
            <a:ext uri="{FF2B5EF4-FFF2-40B4-BE49-F238E27FC236}">
              <a16:creationId xmlns:a16="http://schemas.microsoft.com/office/drawing/2014/main" id="{1FD21B78-1D24-448B-8C33-FCC90A3243CD}"/>
            </a:ext>
          </a:extLst>
        </xdr:cNvPr>
        <xdr:cNvSpPr/>
      </xdr:nvSpPr>
      <xdr:spPr>
        <a:xfrm>
          <a:off x="3268980" y="2567940"/>
          <a:ext cx="8252460" cy="8839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         Insights:</a:t>
          </a:r>
          <a:r>
            <a:rPr lang="en-IN" sz="1600">
              <a:solidFill>
                <a:schemeClr val="tx1"/>
              </a:solidFill>
            </a:rPr>
            <a:t> While </a:t>
          </a:r>
          <a:r>
            <a:rPr lang="en-IN" sz="1600" b="1">
              <a:solidFill>
                <a:schemeClr val="tx1"/>
              </a:solidFill>
            </a:rPr>
            <a:t>Valentine's Day (11%)</a:t>
          </a:r>
          <a:r>
            <a:rPr lang="en-IN" sz="1600">
              <a:solidFill>
                <a:schemeClr val="tx1"/>
              </a:solidFill>
            </a:rPr>
            <a:t> and </a:t>
          </a:r>
          <a:r>
            <a:rPr lang="en-IN" sz="1600" b="1">
              <a:solidFill>
                <a:schemeClr val="tx1"/>
              </a:solidFill>
            </a:rPr>
            <a:t>Diwali (11%)</a:t>
          </a:r>
          <a:r>
            <a:rPr lang="en-IN" sz="1600">
              <a:solidFill>
                <a:schemeClr val="tx1"/>
              </a:solidFill>
            </a:rPr>
            <a:t> are significant, the high performance of  </a:t>
          </a:r>
          <a:r>
            <a:rPr lang="en-IN" sz="1600" b="1">
              <a:solidFill>
                <a:schemeClr val="tx1"/>
              </a:solidFill>
            </a:rPr>
            <a:t>Anniversary</a:t>
          </a:r>
          <a:r>
            <a:rPr lang="en-IN" sz="1600">
              <a:solidFill>
                <a:schemeClr val="tx1"/>
              </a:solidFill>
            </a:rPr>
            <a:t> and </a:t>
          </a:r>
          <a:r>
            <a:rPr lang="en-IN" sz="1600" b="1">
              <a:solidFill>
                <a:schemeClr val="tx1"/>
              </a:solidFill>
            </a:rPr>
            <a:t>Birthday (14%)</a:t>
          </a:r>
          <a:r>
            <a:rPr lang="en-IN" sz="1600">
              <a:solidFill>
                <a:schemeClr val="tx1"/>
              </a:solidFill>
            </a:rPr>
            <a:t> indicates a strong year-round demand for personal gifting, whereas Holi and Raksha Bandhan provide massive seasonal spikes.</a:t>
          </a:r>
          <a:endParaRPr lang="en-IN" sz="1600" baseline="0">
            <a:solidFill>
              <a:schemeClr val="tx1"/>
            </a:solidFill>
          </a:endParaRPr>
        </a:p>
      </xdr:txBody>
    </xdr:sp>
    <xdr:clientData/>
  </xdr:twoCellAnchor>
  <xdr:twoCellAnchor>
    <xdr:from>
      <xdr:col>5</xdr:col>
      <xdr:colOff>236220</xdr:colOff>
      <xdr:row>26</xdr:row>
      <xdr:rowOff>106680</xdr:rowOff>
    </xdr:from>
    <xdr:to>
      <xdr:col>18</xdr:col>
      <xdr:colOff>563880</xdr:colOff>
      <xdr:row>31</xdr:row>
      <xdr:rowOff>45720</xdr:rowOff>
    </xdr:to>
    <xdr:sp macro="" textlink="">
      <xdr:nvSpPr>
        <xdr:cNvPr id="18" name="Rectangle 17">
          <a:extLst>
            <a:ext uri="{FF2B5EF4-FFF2-40B4-BE49-F238E27FC236}">
              <a16:creationId xmlns:a16="http://schemas.microsoft.com/office/drawing/2014/main" id="{7FF3FC0F-9E70-73CB-87ED-901E18B7F34F}"/>
            </a:ext>
          </a:extLst>
        </xdr:cNvPr>
        <xdr:cNvSpPr/>
      </xdr:nvSpPr>
      <xdr:spPr>
        <a:xfrm>
          <a:off x="3284220" y="486156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Expansion Strategy:</a:t>
          </a:r>
          <a:r>
            <a:rPr lang="en-IN" sz="1600">
              <a:solidFill>
                <a:schemeClr val="tx1"/>
              </a:solidFill>
            </a:rPr>
            <a:t> To stabilize revenue during "dry" months, we should implement automated </a:t>
          </a:r>
          <a:r>
            <a:rPr lang="en-IN" sz="1600" b="1">
              <a:solidFill>
                <a:schemeClr val="tx1"/>
              </a:solidFill>
            </a:rPr>
            <a:t>Loyalty Campaigns</a:t>
          </a:r>
          <a:r>
            <a:rPr lang="en-IN" sz="1600">
              <a:solidFill>
                <a:schemeClr val="tx1"/>
              </a:solidFill>
            </a:rPr>
            <a:t> for Birthdays and Anniversaries, ensuring we capture repeat business from our existing customer base throughout the year.</a:t>
          </a:r>
          <a:endParaRPr lang="en-IN" sz="1600" baseline="0">
            <a:solidFill>
              <a:schemeClr val="tx1"/>
            </a:solidFill>
          </a:endParaRPr>
        </a:p>
      </xdr:txBody>
    </xdr:sp>
    <xdr:clientData/>
  </xdr:twoCellAnchor>
  <xdr:twoCellAnchor editAs="oneCell">
    <xdr:from>
      <xdr:col>3</xdr:col>
      <xdr:colOff>586740</xdr:colOff>
      <xdr:row>12</xdr:row>
      <xdr:rowOff>68580</xdr:rowOff>
    </xdr:from>
    <xdr:to>
      <xdr:col>5</xdr:col>
      <xdr:colOff>381000</xdr:colOff>
      <xdr:row>17</xdr:row>
      <xdr:rowOff>167640</xdr:rowOff>
    </xdr:to>
    <xdr:pic>
      <xdr:nvPicPr>
        <xdr:cNvPr id="16" name="Picture 15">
          <a:extLst>
            <a:ext uri="{FF2B5EF4-FFF2-40B4-BE49-F238E27FC236}">
              <a16:creationId xmlns:a16="http://schemas.microsoft.com/office/drawing/2014/main" id="{8D8F890D-873F-2F66-A439-588DC9608BB7}"/>
            </a:ext>
          </a:extLst>
        </xdr:cNvPr>
        <xdr:cNvPicPr>
          <a:picLocks noChangeAspect="1"/>
        </xdr:cNvPicPr>
      </xdr:nvPicPr>
      <xdr:blipFill>
        <a:blip xmlns:r="http://schemas.openxmlformats.org/officeDocument/2006/relationships" r:embed="rId3"/>
        <a:stretch>
          <a:fillRect/>
        </a:stretch>
      </xdr:blipFill>
      <xdr:spPr>
        <a:xfrm>
          <a:off x="2415540" y="2263140"/>
          <a:ext cx="1013460" cy="1013460"/>
        </a:xfrm>
        <a:prstGeom prst="rect">
          <a:avLst/>
        </a:prstGeom>
      </xdr:spPr>
    </xdr:pic>
    <xdr:clientData/>
  </xdr:twoCellAnchor>
  <xdr:twoCellAnchor>
    <xdr:from>
      <xdr:col>5</xdr:col>
      <xdr:colOff>236220</xdr:colOff>
      <xdr:row>20</xdr:row>
      <xdr:rowOff>76200</xdr:rowOff>
    </xdr:from>
    <xdr:to>
      <xdr:col>18</xdr:col>
      <xdr:colOff>563880</xdr:colOff>
      <xdr:row>25</xdr:row>
      <xdr:rowOff>15240</xdr:rowOff>
    </xdr:to>
    <xdr:sp macro="" textlink="">
      <xdr:nvSpPr>
        <xdr:cNvPr id="17" name="Rectangle 16">
          <a:extLst>
            <a:ext uri="{FF2B5EF4-FFF2-40B4-BE49-F238E27FC236}">
              <a16:creationId xmlns:a16="http://schemas.microsoft.com/office/drawing/2014/main" id="{D0094A36-148B-939A-1640-9BE17AB23B8C}"/>
            </a:ext>
          </a:extLst>
        </xdr:cNvPr>
        <xdr:cNvSpPr/>
      </xdr:nvSpPr>
      <xdr:spPr>
        <a:xfrm>
          <a:off x="3284220" y="373380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Action:</a:t>
          </a:r>
          <a:r>
            <a:rPr lang="en-IN" sz="1600">
              <a:solidFill>
                <a:schemeClr val="tx1"/>
              </a:solidFill>
            </a:rPr>
            <a:t> We should focus our primary marketing budget on </a:t>
          </a:r>
          <a:r>
            <a:rPr lang="en-IN" sz="1600" b="1">
              <a:solidFill>
                <a:schemeClr val="tx1"/>
              </a:solidFill>
            </a:rPr>
            <a:t>High-Intent Periods</a:t>
          </a:r>
          <a:r>
            <a:rPr lang="en-IN" sz="1600">
              <a:solidFill>
                <a:schemeClr val="tx1"/>
              </a:solidFill>
            </a:rPr>
            <a:t> </a:t>
          </a:r>
        </a:p>
        <a:p>
          <a:pPr algn="l"/>
          <a:r>
            <a:rPr lang="en-IN" sz="1600">
              <a:solidFill>
                <a:schemeClr val="tx1"/>
              </a:solidFill>
            </a:rPr>
            <a:t>(2-3 weeks before Raksha Bandhan and Holi) to maximize seasonal gains.</a:t>
          </a:r>
          <a:endParaRPr lang="en-IN" sz="1600" baseline="0">
            <a:solidFill>
              <a:schemeClr val="tx1"/>
            </a:solidFill>
          </a:endParaRPr>
        </a:p>
      </xdr:txBody>
    </xdr:sp>
    <xdr:clientData/>
  </xdr:twoCellAnchor>
  <xdr:twoCellAnchor editAs="oneCell">
    <xdr:from>
      <xdr:col>18</xdr:col>
      <xdr:colOff>99060</xdr:colOff>
      <xdr:row>18</xdr:row>
      <xdr:rowOff>121920</xdr:rowOff>
    </xdr:from>
    <xdr:to>
      <xdr:col>19</xdr:col>
      <xdr:colOff>495300</xdr:colOff>
      <xdr:row>24</xdr:row>
      <xdr:rowOff>30480</xdr:rowOff>
    </xdr:to>
    <xdr:pic>
      <xdr:nvPicPr>
        <xdr:cNvPr id="6" name="Picture 5">
          <a:extLst>
            <a:ext uri="{FF2B5EF4-FFF2-40B4-BE49-F238E27FC236}">
              <a16:creationId xmlns:a16="http://schemas.microsoft.com/office/drawing/2014/main" id="{FBA45D40-7667-4AA6-941B-2C8C84BE4135}"/>
            </a:ext>
          </a:extLst>
        </xdr:cNvPr>
        <xdr:cNvPicPr>
          <a:picLocks noChangeAspect="1"/>
        </xdr:cNvPicPr>
      </xdr:nvPicPr>
      <xdr:blipFill>
        <a:blip xmlns:r="http://schemas.openxmlformats.org/officeDocument/2006/relationships" r:embed="rId4"/>
        <a:stretch>
          <a:fillRect/>
        </a:stretch>
      </xdr:blipFill>
      <xdr:spPr>
        <a:xfrm>
          <a:off x="11071860" y="3413760"/>
          <a:ext cx="1005840" cy="1005840"/>
        </a:xfrm>
        <a:prstGeom prst="rect">
          <a:avLst/>
        </a:prstGeom>
      </xdr:spPr>
    </xdr:pic>
    <xdr:clientData/>
  </xdr:twoCellAnchor>
  <xdr:twoCellAnchor editAs="oneCell">
    <xdr:from>
      <xdr:col>18</xdr:col>
      <xdr:colOff>129540</xdr:colOff>
      <xdr:row>7</xdr:row>
      <xdr:rowOff>68580</xdr:rowOff>
    </xdr:from>
    <xdr:to>
      <xdr:col>19</xdr:col>
      <xdr:colOff>411480</xdr:colOff>
      <xdr:row>12</xdr:row>
      <xdr:rowOff>45720</xdr:rowOff>
    </xdr:to>
    <xdr:pic>
      <xdr:nvPicPr>
        <xdr:cNvPr id="8" name="Picture 7">
          <a:extLst>
            <a:ext uri="{FF2B5EF4-FFF2-40B4-BE49-F238E27FC236}">
              <a16:creationId xmlns:a16="http://schemas.microsoft.com/office/drawing/2014/main" id="{3563E8E9-897E-4E72-B208-250D9331ED61}"/>
            </a:ext>
          </a:extLst>
        </xdr:cNvPr>
        <xdr:cNvPicPr>
          <a:picLocks noChangeAspect="1"/>
        </xdr:cNvPicPr>
      </xdr:nvPicPr>
      <xdr:blipFill>
        <a:blip xmlns:r="http://schemas.openxmlformats.org/officeDocument/2006/relationships" r:embed="rId5"/>
        <a:stretch>
          <a:fillRect/>
        </a:stretch>
      </xdr:blipFill>
      <xdr:spPr>
        <a:xfrm>
          <a:off x="11102340" y="1348740"/>
          <a:ext cx="891540" cy="891540"/>
        </a:xfrm>
        <a:prstGeom prst="rect">
          <a:avLst/>
        </a:prstGeom>
      </xdr:spPr>
    </xdr:pic>
    <xdr:clientData/>
  </xdr:twoCellAnchor>
  <xdr:twoCellAnchor editAs="oneCell">
    <xdr:from>
      <xdr:col>4</xdr:col>
      <xdr:colOff>7620</xdr:colOff>
      <xdr:row>25</xdr:row>
      <xdr:rowOff>68580</xdr:rowOff>
    </xdr:from>
    <xdr:to>
      <xdr:col>5</xdr:col>
      <xdr:colOff>411480</xdr:colOff>
      <xdr:row>30</xdr:row>
      <xdr:rowOff>167640</xdr:rowOff>
    </xdr:to>
    <xdr:pic>
      <xdr:nvPicPr>
        <xdr:cNvPr id="19" name="Picture 18">
          <a:extLst>
            <a:ext uri="{FF2B5EF4-FFF2-40B4-BE49-F238E27FC236}">
              <a16:creationId xmlns:a16="http://schemas.microsoft.com/office/drawing/2014/main" id="{1E198A91-8DCA-7255-2B60-1F1DB883A8BD}"/>
            </a:ext>
          </a:extLst>
        </xdr:cNvPr>
        <xdr:cNvPicPr>
          <a:picLocks noChangeAspect="1"/>
        </xdr:cNvPicPr>
      </xdr:nvPicPr>
      <xdr:blipFill>
        <a:blip xmlns:r="http://schemas.openxmlformats.org/officeDocument/2006/relationships" r:embed="rId6"/>
        <a:stretch>
          <a:fillRect/>
        </a:stretch>
      </xdr:blipFill>
      <xdr:spPr>
        <a:xfrm>
          <a:off x="2446020" y="4640580"/>
          <a:ext cx="1013460" cy="10134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5E557DB5-4109-4009-9505-7C66A09979DB}"/>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D40AF1A4-DD68-43E0-83A2-05F5110CDDD8}"/>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236220</xdr:colOff>
      <xdr:row>8</xdr:row>
      <xdr:rowOff>137160</xdr:rowOff>
    </xdr:from>
    <xdr:to>
      <xdr:col>18</xdr:col>
      <xdr:colOff>563880</xdr:colOff>
      <xdr:row>12</xdr:row>
      <xdr:rowOff>91440</xdr:rowOff>
    </xdr:to>
    <xdr:sp macro="" textlink="">
      <xdr:nvSpPr>
        <xdr:cNvPr id="4" name="Rectangle 3">
          <a:extLst>
            <a:ext uri="{FF2B5EF4-FFF2-40B4-BE49-F238E27FC236}">
              <a16:creationId xmlns:a16="http://schemas.microsoft.com/office/drawing/2014/main" id="{038B2135-22FA-4434-B2C5-71BC0579D03F}"/>
            </a:ext>
          </a:extLst>
        </xdr:cNvPr>
        <xdr:cNvSpPr/>
      </xdr:nvSpPr>
      <xdr:spPr>
        <a:xfrm>
          <a:off x="3284220" y="1600200"/>
          <a:ext cx="8252460" cy="68580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The line chart reveals a high volume of orders during the evening and late-night hours, with significant activity seen between </a:t>
          </a:r>
          <a:r>
            <a:rPr lang="en-IN" sz="1600" b="1">
              <a:solidFill>
                <a:schemeClr val="tx1"/>
              </a:solidFill>
            </a:rPr>
            <a:t>16:00 (4 PM) and 22:00 (10 PM)</a:t>
          </a:r>
          <a:r>
            <a:rPr lang="en-IN" sz="1600">
              <a:solidFill>
                <a:schemeClr val="tx1"/>
              </a:solidFill>
            </a:rPr>
            <a:t>.</a:t>
          </a:r>
          <a:endParaRPr lang="en-IN" sz="1600" baseline="0">
            <a:solidFill>
              <a:schemeClr val="tx1"/>
            </a:solidFill>
          </a:endParaRPr>
        </a:p>
      </xdr:txBody>
    </xdr:sp>
    <xdr:clientData/>
  </xdr:twoCellAnchor>
  <xdr:twoCellAnchor>
    <xdr:from>
      <xdr:col>5</xdr:col>
      <xdr:colOff>220980</xdr:colOff>
      <xdr:row>3</xdr:row>
      <xdr:rowOff>137160</xdr:rowOff>
    </xdr:from>
    <xdr:to>
      <xdr:col>18</xdr:col>
      <xdr:colOff>556260</xdr:colOff>
      <xdr:row>7</xdr:row>
      <xdr:rowOff>45720</xdr:rowOff>
    </xdr:to>
    <xdr:sp macro="" textlink="">
      <xdr:nvSpPr>
        <xdr:cNvPr id="5" name="Rectangle 4">
          <a:extLst>
            <a:ext uri="{FF2B5EF4-FFF2-40B4-BE49-F238E27FC236}">
              <a16:creationId xmlns:a16="http://schemas.microsoft.com/office/drawing/2014/main" id="{5312E124-52A3-42EA-B1E3-CA498C166428}"/>
            </a:ext>
          </a:extLst>
        </xdr:cNvPr>
        <xdr:cNvSpPr/>
      </xdr:nvSpPr>
      <xdr:spPr>
        <a:xfrm>
          <a:off x="3268980" y="685800"/>
          <a:ext cx="8260080" cy="64008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Question:</a:t>
          </a:r>
          <a:r>
            <a:rPr lang="en-IN" sz="1600">
              <a:solidFill>
                <a:schemeClr val="tx1"/>
              </a:solidFill>
            </a:rPr>
            <a:t> "At what times are our customers most active, and how can we optimize our operations to meet this demand?"</a:t>
          </a:r>
          <a:endParaRPr lang="en-IN" sz="1600" baseline="0">
            <a:solidFill>
              <a:schemeClr val="tx1"/>
            </a:solidFill>
          </a:endParaRPr>
        </a:p>
      </xdr:txBody>
    </xdr:sp>
    <xdr:clientData/>
  </xdr:twoCellAnchor>
  <xdr:twoCellAnchor editAs="oneCell">
    <xdr:from>
      <xdr:col>4</xdr:col>
      <xdr:colOff>220980</xdr:colOff>
      <xdr:row>1</xdr:row>
      <xdr:rowOff>175260</xdr:rowOff>
    </xdr:from>
    <xdr:to>
      <xdr:col>5</xdr:col>
      <xdr:colOff>548640</xdr:colOff>
      <xdr:row>7</xdr:row>
      <xdr:rowOff>15240</xdr:rowOff>
    </xdr:to>
    <xdr:pic>
      <xdr:nvPicPr>
        <xdr:cNvPr id="6" name="Picture 5">
          <a:extLst>
            <a:ext uri="{FF2B5EF4-FFF2-40B4-BE49-F238E27FC236}">
              <a16:creationId xmlns:a16="http://schemas.microsoft.com/office/drawing/2014/main" id="{39C102C2-8A5C-4019-A4A6-A56B43DB72FF}"/>
            </a:ext>
          </a:extLst>
        </xdr:cNvPr>
        <xdr:cNvPicPr>
          <a:picLocks noChangeAspect="1"/>
        </xdr:cNvPicPr>
      </xdr:nvPicPr>
      <xdr:blipFill>
        <a:blip xmlns:r="http://schemas.openxmlformats.org/officeDocument/2006/relationships" r:embed="rId2"/>
        <a:stretch>
          <a:fillRect/>
        </a:stretch>
      </xdr:blipFill>
      <xdr:spPr>
        <a:xfrm>
          <a:off x="2659380" y="358140"/>
          <a:ext cx="937260" cy="937260"/>
        </a:xfrm>
        <a:prstGeom prst="rect">
          <a:avLst/>
        </a:prstGeom>
      </xdr:spPr>
    </xdr:pic>
    <xdr:clientData/>
  </xdr:twoCellAnchor>
  <xdr:twoCellAnchor>
    <xdr:from>
      <xdr:col>5</xdr:col>
      <xdr:colOff>220980</xdr:colOff>
      <xdr:row>14</xdr:row>
      <xdr:rowOff>7620</xdr:rowOff>
    </xdr:from>
    <xdr:to>
      <xdr:col>18</xdr:col>
      <xdr:colOff>548640</xdr:colOff>
      <xdr:row>18</xdr:row>
      <xdr:rowOff>160020</xdr:rowOff>
    </xdr:to>
    <xdr:sp macro="" textlink="">
      <xdr:nvSpPr>
        <xdr:cNvPr id="7" name="Rectangle 6">
          <a:extLst>
            <a:ext uri="{FF2B5EF4-FFF2-40B4-BE49-F238E27FC236}">
              <a16:creationId xmlns:a16="http://schemas.microsoft.com/office/drawing/2014/main" id="{F19AC130-7DBF-4E2E-9238-DF16DE24CD62}"/>
            </a:ext>
          </a:extLst>
        </xdr:cNvPr>
        <xdr:cNvSpPr/>
      </xdr:nvSpPr>
      <xdr:spPr>
        <a:xfrm>
          <a:off x="3268980" y="2567940"/>
          <a:ext cx="8252460" cy="8839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Insights:</a:t>
          </a:r>
          <a:r>
            <a:rPr lang="en-IN" sz="1600">
              <a:solidFill>
                <a:schemeClr val="tx1"/>
              </a:solidFill>
            </a:rPr>
            <a:t> There is a noticeable "dip" in the early afternoon, but the late-night surge indicates that customers often browse and make gifting decisions at the end of their day.</a:t>
          </a:r>
          <a:endParaRPr lang="en-IN" sz="1600" baseline="0">
            <a:solidFill>
              <a:schemeClr val="tx1"/>
            </a:solidFill>
          </a:endParaRPr>
        </a:p>
      </xdr:txBody>
    </xdr:sp>
    <xdr:clientData/>
  </xdr:twoCellAnchor>
  <xdr:twoCellAnchor>
    <xdr:from>
      <xdr:col>5</xdr:col>
      <xdr:colOff>236220</xdr:colOff>
      <xdr:row>26</xdr:row>
      <xdr:rowOff>106680</xdr:rowOff>
    </xdr:from>
    <xdr:to>
      <xdr:col>18</xdr:col>
      <xdr:colOff>563880</xdr:colOff>
      <xdr:row>31</xdr:row>
      <xdr:rowOff>45720</xdr:rowOff>
    </xdr:to>
    <xdr:sp macro="" textlink="">
      <xdr:nvSpPr>
        <xdr:cNvPr id="8" name="Rectangle 7">
          <a:extLst>
            <a:ext uri="{FF2B5EF4-FFF2-40B4-BE49-F238E27FC236}">
              <a16:creationId xmlns:a16="http://schemas.microsoft.com/office/drawing/2014/main" id="{6CBF7D18-85F6-4832-9CC0-6976E45511BC}"/>
            </a:ext>
          </a:extLst>
        </xdr:cNvPr>
        <xdr:cNvSpPr/>
      </xdr:nvSpPr>
      <xdr:spPr>
        <a:xfrm>
          <a:off x="3284220" y="486156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       Operational Strategy:</a:t>
          </a:r>
          <a:r>
            <a:rPr lang="en-IN" sz="1600">
              <a:solidFill>
                <a:schemeClr val="tx1"/>
              </a:solidFill>
            </a:rPr>
            <a:t> To incentivize orders during the "afternoon slump," we can introduce </a:t>
          </a:r>
          <a:r>
            <a:rPr lang="en-IN" sz="1600" b="1">
              <a:solidFill>
                <a:schemeClr val="tx1"/>
              </a:solidFill>
            </a:rPr>
            <a:t>"Happy Hour"</a:t>
          </a:r>
          <a:r>
            <a:rPr lang="en-IN" sz="1600">
              <a:solidFill>
                <a:schemeClr val="tx1"/>
              </a:solidFill>
            </a:rPr>
            <a:t> discounts or limited-time flash sales between 12 PM and 3 PM to balance the load and increase daily revenue.</a:t>
          </a:r>
          <a:endParaRPr lang="en-IN" sz="1600" baseline="0">
            <a:solidFill>
              <a:schemeClr val="tx1"/>
            </a:solidFill>
          </a:endParaRPr>
        </a:p>
      </xdr:txBody>
    </xdr:sp>
    <xdr:clientData/>
  </xdr:twoCellAnchor>
  <xdr:twoCellAnchor editAs="oneCell">
    <xdr:from>
      <xdr:col>3</xdr:col>
      <xdr:colOff>586740</xdr:colOff>
      <xdr:row>12</xdr:row>
      <xdr:rowOff>68580</xdr:rowOff>
    </xdr:from>
    <xdr:to>
      <xdr:col>5</xdr:col>
      <xdr:colOff>381000</xdr:colOff>
      <xdr:row>17</xdr:row>
      <xdr:rowOff>167640</xdr:rowOff>
    </xdr:to>
    <xdr:pic>
      <xdr:nvPicPr>
        <xdr:cNvPr id="9" name="Picture 8">
          <a:extLst>
            <a:ext uri="{FF2B5EF4-FFF2-40B4-BE49-F238E27FC236}">
              <a16:creationId xmlns:a16="http://schemas.microsoft.com/office/drawing/2014/main" id="{34BCD74A-4267-4E6A-B656-5B507D9C54F2}"/>
            </a:ext>
          </a:extLst>
        </xdr:cNvPr>
        <xdr:cNvPicPr>
          <a:picLocks noChangeAspect="1"/>
        </xdr:cNvPicPr>
      </xdr:nvPicPr>
      <xdr:blipFill>
        <a:blip xmlns:r="http://schemas.openxmlformats.org/officeDocument/2006/relationships" r:embed="rId3"/>
        <a:stretch>
          <a:fillRect/>
        </a:stretch>
      </xdr:blipFill>
      <xdr:spPr>
        <a:xfrm>
          <a:off x="2415540" y="2263140"/>
          <a:ext cx="1013460" cy="1013460"/>
        </a:xfrm>
        <a:prstGeom prst="rect">
          <a:avLst/>
        </a:prstGeom>
      </xdr:spPr>
    </xdr:pic>
    <xdr:clientData/>
  </xdr:twoCellAnchor>
  <xdr:twoCellAnchor>
    <xdr:from>
      <xdr:col>5</xdr:col>
      <xdr:colOff>236220</xdr:colOff>
      <xdr:row>20</xdr:row>
      <xdr:rowOff>76200</xdr:rowOff>
    </xdr:from>
    <xdr:to>
      <xdr:col>18</xdr:col>
      <xdr:colOff>563880</xdr:colOff>
      <xdr:row>25</xdr:row>
      <xdr:rowOff>15240</xdr:rowOff>
    </xdr:to>
    <xdr:sp macro="" textlink="">
      <xdr:nvSpPr>
        <xdr:cNvPr id="10" name="Rectangle 9">
          <a:extLst>
            <a:ext uri="{FF2B5EF4-FFF2-40B4-BE49-F238E27FC236}">
              <a16:creationId xmlns:a16="http://schemas.microsoft.com/office/drawing/2014/main" id="{3FA5F142-89EA-412C-AB55-F00D0D687130}"/>
            </a:ext>
          </a:extLst>
        </xdr:cNvPr>
        <xdr:cNvSpPr/>
      </xdr:nvSpPr>
      <xdr:spPr>
        <a:xfrm>
          <a:off x="3284220" y="373380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Action:</a:t>
          </a:r>
          <a:r>
            <a:rPr lang="en-IN" sz="1600">
              <a:solidFill>
                <a:schemeClr val="tx1"/>
              </a:solidFill>
            </a:rPr>
            <a:t> We should align our customer support availability and server maintenance schedules to avoid any downtime during these peak evening hours.</a:t>
          </a:r>
          <a:endParaRPr lang="en-IN" sz="1600" baseline="0">
            <a:solidFill>
              <a:schemeClr val="tx1"/>
            </a:solidFill>
          </a:endParaRPr>
        </a:p>
      </xdr:txBody>
    </xdr:sp>
    <xdr:clientData/>
  </xdr:twoCellAnchor>
  <xdr:twoCellAnchor editAs="oneCell">
    <xdr:from>
      <xdr:col>18</xdr:col>
      <xdr:colOff>99060</xdr:colOff>
      <xdr:row>18</xdr:row>
      <xdr:rowOff>121920</xdr:rowOff>
    </xdr:from>
    <xdr:to>
      <xdr:col>19</xdr:col>
      <xdr:colOff>495300</xdr:colOff>
      <xdr:row>24</xdr:row>
      <xdr:rowOff>30480</xdr:rowOff>
    </xdr:to>
    <xdr:pic>
      <xdr:nvPicPr>
        <xdr:cNvPr id="11" name="Picture 10">
          <a:extLst>
            <a:ext uri="{FF2B5EF4-FFF2-40B4-BE49-F238E27FC236}">
              <a16:creationId xmlns:a16="http://schemas.microsoft.com/office/drawing/2014/main" id="{5F60DCAC-8972-4EAE-9036-4E5D683BDA61}"/>
            </a:ext>
          </a:extLst>
        </xdr:cNvPr>
        <xdr:cNvPicPr>
          <a:picLocks noChangeAspect="1"/>
        </xdr:cNvPicPr>
      </xdr:nvPicPr>
      <xdr:blipFill>
        <a:blip xmlns:r="http://schemas.openxmlformats.org/officeDocument/2006/relationships" r:embed="rId4"/>
        <a:stretch>
          <a:fillRect/>
        </a:stretch>
      </xdr:blipFill>
      <xdr:spPr>
        <a:xfrm>
          <a:off x="11071860" y="3413760"/>
          <a:ext cx="1005840" cy="1005840"/>
        </a:xfrm>
        <a:prstGeom prst="rect">
          <a:avLst/>
        </a:prstGeom>
      </xdr:spPr>
    </xdr:pic>
    <xdr:clientData/>
  </xdr:twoCellAnchor>
  <xdr:twoCellAnchor editAs="oneCell">
    <xdr:from>
      <xdr:col>18</xdr:col>
      <xdr:colOff>129540</xdr:colOff>
      <xdr:row>7</xdr:row>
      <xdr:rowOff>68580</xdr:rowOff>
    </xdr:from>
    <xdr:to>
      <xdr:col>19</xdr:col>
      <xdr:colOff>411480</xdr:colOff>
      <xdr:row>12</xdr:row>
      <xdr:rowOff>45720</xdr:rowOff>
    </xdr:to>
    <xdr:pic>
      <xdr:nvPicPr>
        <xdr:cNvPr id="12" name="Picture 11">
          <a:extLst>
            <a:ext uri="{FF2B5EF4-FFF2-40B4-BE49-F238E27FC236}">
              <a16:creationId xmlns:a16="http://schemas.microsoft.com/office/drawing/2014/main" id="{487FD2AB-9B89-4F23-8870-27B8044E7160}"/>
            </a:ext>
          </a:extLst>
        </xdr:cNvPr>
        <xdr:cNvPicPr>
          <a:picLocks noChangeAspect="1"/>
        </xdr:cNvPicPr>
      </xdr:nvPicPr>
      <xdr:blipFill>
        <a:blip xmlns:r="http://schemas.openxmlformats.org/officeDocument/2006/relationships" r:embed="rId5"/>
        <a:stretch>
          <a:fillRect/>
        </a:stretch>
      </xdr:blipFill>
      <xdr:spPr>
        <a:xfrm>
          <a:off x="11102340" y="1348740"/>
          <a:ext cx="891540" cy="891540"/>
        </a:xfrm>
        <a:prstGeom prst="rect">
          <a:avLst/>
        </a:prstGeom>
      </xdr:spPr>
    </xdr:pic>
    <xdr:clientData/>
  </xdr:twoCellAnchor>
  <xdr:twoCellAnchor editAs="oneCell">
    <xdr:from>
      <xdr:col>4</xdr:col>
      <xdr:colOff>7620</xdr:colOff>
      <xdr:row>25</xdr:row>
      <xdr:rowOff>68580</xdr:rowOff>
    </xdr:from>
    <xdr:to>
      <xdr:col>5</xdr:col>
      <xdr:colOff>411480</xdr:colOff>
      <xdr:row>30</xdr:row>
      <xdr:rowOff>167640</xdr:rowOff>
    </xdr:to>
    <xdr:pic>
      <xdr:nvPicPr>
        <xdr:cNvPr id="13" name="Picture 12">
          <a:extLst>
            <a:ext uri="{FF2B5EF4-FFF2-40B4-BE49-F238E27FC236}">
              <a16:creationId xmlns:a16="http://schemas.microsoft.com/office/drawing/2014/main" id="{FD199E5A-202D-49B3-BAC2-7B13E2F1BC22}"/>
            </a:ext>
          </a:extLst>
        </xdr:cNvPr>
        <xdr:cNvPicPr>
          <a:picLocks noChangeAspect="1"/>
        </xdr:cNvPicPr>
      </xdr:nvPicPr>
      <xdr:blipFill>
        <a:blip xmlns:r="http://schemas.openxmlformats.org/officeDocument/2006/relationships" r:embed="rId6"/>
        <a:stretch>
          <a:fillRect/>
        </a:stretch>
      </xdr:blipFill>
      <xdr:spPr>
        <a:xfrm>
          <a:off x="2446020" y="4640580"/>
          <a:ext cx="1013460" cy="101346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854A66D2-3807-4EE9-A17A-2B34311E843F}"/>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C3564524-A579-49A7-AA8B-1597ED60D6A4}"/>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236220</xdr:colOff>
      <xdr:row>8</xdr:row>
      <xdr:rowOff>137160</xdr:rowOff>
    </xdr:from>
    <xdr:to>
      <xdr:col>18</xdr:col>
      <xdr:colOff>563880</xdr:colOff>
      <xdr:row>12</xdr:row>
      <xdr:rowOff>91440</xdr:rowOff>
    </xdr:to>
    <xdr:sp macro="" textlink="">
      <xdr:nvSpPr>
        <xdr:cNvPr id="4" name="Rectangle 3">
          <a:extLst>
            <a:ext uri="{FF2B5EF4-FFF2-40B4-BE49-F238E27FC236}">
              <a16:creationId xmlns:a16="http://schemas.microsoft.com/office/drawing/2014/main" id="{996E4AF8-345F-4737-9BA8-1BAE050FC65C}"/>
            </a:ext>
          </a:extLst>
        </xdr:cNvPr>
        <xdr:cNvSpPr/>
      </xdr:nvSpPr>
      <xdr:spPr>
        <a:xfrm>
          <a:off x="3284220" y="1600200"/>
          <a:ext cx="8252460" cy="68580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a:t>
          </a:r>
          <a:r>
            <a:rPr lang="en-IN" sz="1600" b="1">
              <a:solidFill>
                <a:schemeClr val="tx1"/>
              </a:solidFill>
            </a:rPr>
            <a:t>'Colors'</a:t>
          </a:r>
          <a:r>
            <a:rPr lang="en-IN" sz="1600">
              <a:solidFill>
                <a:schemeClr val="tx1"/>
              </a:solidFill>
            </a:rPr>
            <a:t> is our undisputed leader, generating over </a:t>
          </a:r>
          <a:r>
            <a:rPr lang="en-IN" sz="1600" b="1">
              <a:solidFill>
                <a:schemeClr val="tx1"/>
              </a:solidFill>
            </a:rPr>
            <a:t>₹1M</a:t>
          </a:r>
          <a:r>
            <a:rPr lang="en-IN" sz="1600">
              <a:solidFill>
                <a:schemeClr val="tx1"/>
              </a:solidFill>
            </a:rPr>
            <a:t> in revenue, followed closely by </a:t>
          </a:r>
        </a:p>
        <a:p>
          <a:pPr algn="l"/>
          <a:r>
            <a:rPr lang="en-IN" sz="1600" b="1">
              <a:solidFill>
                <a:schemeClr val="tx1"/>
              </a:solidFill>
            </a:rPr>
            <a:t>'Soft Toys' (₹740K)</a:t>
          </a:r>
          <a:r>
            <a:rPr lang="en-IN" sz="1600">
              <a:solidFill>
                <a:schemeClr val="tx1"/>
              </a:solidFill>
            </a:rPr>
            <a:t> and </a:t>
          </a:r>
          <a:r>
            <a:rPr lang="en-IN" sz="1600" b="1">
              <a:solidFill>
                <a:schemeClr val="tx1"/>
              </a:solidFill>
            </a:rPr>
            <a:t>'Sweets' (₹733K)</a:t>
          </a:r>
          <a:r>
            <a:rPr lang="en-IN" sz="1600">
              <a:solidFill>
                <a:schemeClr val="tx1"/>
              </a:solidFill>
            </a:rPr>
            <a:t>.</a:t>
          </a:r>
          <a:endParaRPr lang="en-IN" sz="1600" baseline="0">
            <a:solidFill>
              <a:schemeClr val="tx1"/>
            </a:solidFill>
          </a:endParaRPr>
        </a:p>
      </xdr:txBody>
    </xdr:sp>
    <xdr:clientData/>
  </xdr:twoCellAnchor>
  <xdr:twoCellAnchor>
    <xdr:from>
      <xdr:col>5</xdr:col>
      <xdr:colOff>220980</xdr:colOff>
      <xdr:row>3</xdr:row>
      <xdr:rowOff>137160</xdr:rowOff>
    </xdr:from>
    <xdr:to>
      <xdr:col>18</xdr:col>
      <xdr:colOff>556260</xdr:colOff>
      <xdr:row>7</xdr:row>
      <xdr:rowOff>45720</xdr:rowOff>
    </xdr:to>
    <xdr:sp macro="" textlink="">
      <xdr:nvSpPr>
        <xdr:cNvPr id="5" name="Rectangle 4">
          <a:extLst>
            <a:ext uri="{FF2B5EF4-FFF2-40B4-BE49-F238E27FC236}">
              <a16:creationId xmlns:a16="http://schemas.microsoft.com/office/drawing/2014/main" id="{D38BF5EB-B838-44BE-9692-5D708842F8CA}"/>
            </a:ext>
          </a:extLst>
        </xdr:cNvPr>
        <xdr:cNvSpPr/>
      </xdr:nvSpPr>
      <xdr:spPr>
        <a:xfrm>
          <a:off x="3268980" y="685800"/>
          <a:ext cx="8260080" cy="64008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chemeClr val="tx1"/>
              </a:solidFill>
            </a:rPr>
            <a:t>Business Question:</a:t>
          </a:r>
          <a:r>
            <a:rPr lang="en-IN" sz="1600">
              <a:solidFill>
                <a:schemeClr val="tx1"/>
              </a:solidFill>
            </a:rPr>
            <a:t> "Which product categories are driving our sales, and how should we allocate our inventory and marketing resources?"</a:t>
          </a:r>
          <a:endParaRPr lang="en-IN" sz="1600" baseline="0">
            <a:solidFill>
              <a:schemeClr val="tx1"/>
            </a:solidFill>
          </a:endParaRPr>
        </a:p>
      </xdr:txBody>
    </xdr:sp>
    <xdr:clientData/>
  </xdr:twoCellAnchor>
  <xdr:twoCellAnchor editAs="oneCell">
    <xdr:from>
      <xdr:col>4</xdr:col>
      <xdr:colOff>220980</xdr:colOff>
      <xdr:row>1</xdr:row>
      <xdr:rowOff>175260</xdr:rowOff>
    </xdr:from>
    <xdr:to>
      <xdr:col>5</xdr:col>
      <xdr:colOff>548640</xdr:colOff>
      <xdr:row>7</xdr:row>
      <xdr:rowOff>15240</xdr:rowOff>
    </xdr:to>
    <xdr:pic>
      <xdr:nvPicPr>
        <xdr:cNvPr id="6" name="Picture 5">
          <a:extLst>
            <a:ext uri="{FF2B5EF4-FFF2-40B4-BE49-F238E27FC236}">
              <a16:creationId xmlns:a16="http://schemas.microsoft.com/office/drawing/2014/main" id="{4CADBA98-46FA-4679-9B08-9617EEDC33E3}"/>
            </a:ext>
          </a:extLst>
        </xdr:cNvPr>
        <xdr:cNvPicPr>
          <a:picLocks noChangeAspect="1"/>
        </xdr:cNvPicPr>
      </xdr:nvPicPr>
      <xdr:blipFill>
        <a:blip xmlns:r="http://schemas.openxmlformats.org/officeDocument/2006/relationships" r:embed="rId2"/>
        <a:stretch>
          <a:fillRect/>
        </a:stretch>
      </xdr:blipFill>
      <xdr:spPr>
        <a:xfrm>
          <a:off x="2659380" y="358140"/>
          <a:ext cx="937260" cy="937260"/>
        </a:xfrm>
        <a:prstGeom prst="rect">
          <a:avLst/>
        </a:prstGeom>
      </xdr:spPr>
    </xdr:pic>
    <xdr:clientData/>
  </xdr:twoCellAnchor>
  <xdr:twoCellAnchor>
    <xdr:from>
      <xdr:col>5</xdr:col>
      <xdr:colOff>220980</xdr:colOff>
      <xdr:row>14</xdr:row>
      <xdr:rowOff>7620</xdr:rowOff>
    </xdr:from>
    <xdr:to>
      <xdr:col>18</xdr:col>
      <xdr:colOff>548640</xdr:colOff>
      <xdr:row>18</xdr:row>
      <xdr:rowOff>160020</xdr:rowOff>
    </xdr:to>
    <xdr:sp macro="" textlink="">
      <xdr:nvSpPr>
        <xdr:cNvPr id="7" name="Rectangle 6">
          <a:extLst>
            <a:ext uri="{FF2B5EF4-FFF2-40B4-BE49-F238E27FC236}">
              <a16:creationId xmlns:a16="http://schemas.microsoft.com/office/drawing/2014/main" id="{444BE857-8A83-4488-9692-C6E02E0D9226}"/>
            </a:ext>
          </a:extLst>
        </xdr:cNvPr>
        <xdr:cNvSpPr/>
      </xdr:nvSpPr>
      <xdr:spPr>
        <a:xfrm>
          <a:off x="3268980" y="2567940"/>
          <a:ext cx="8252460" cy="8839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Insights:</a:t>
          </a:r>
          <a:r>
            <a:rPr lang="en-IN" sz="1600">
              <a:solidFill>
                <a:schemeClr val="tx1"/>
              </a:solidFill>
            </a:rPr>
            <a:t> Categories like </a:t>
          </a:r>
          <a:r>
            <a:rPr lang="en-IN" sz="1600" b="1">
              <a:solidFill>
                <a:schemeClr val="tx1"/>
              </a:solidFill>
            </a:rPr>
            <a:t>'Mugs' (₹201K)</a:t>
          </a:r>
          <a:r>
            <a:rPr lang="en-IN" sz="1600">
              <a:solidFill>
                <a:schemeClr val="tx1"/>
              </a:solidFill>
            </a:rPr>
            <a:t> and </a:t>
          </a:r>
          <a:r>
            <a:rPr lang="en-IN" sz="1600" b="1">
              <a:solidFill>
                <a:schemeClr val="tx1"/>
              </a:solidFill>
            </a:rPr>
            <a:t>'Plants' (₹212K)</a:t>
          </a:r>
          <a:r>
            <a:rPr lang="en-IN" sz="1600">
              <a:solidFill>
                <a:schemeClr val="tx1"/>
              </a:solidFill>
            </a:rPr>
            <a:t> are currently underperforming compared to the top tier. This suggests that customers view our brand primarily for traditional gifting (Sweets/Toys) and seasonal celebrations (Colors).</a:t>
          </a:r>
          <a:endParaRPr lang="en-IN" sz="1600" baseline="0">
            <a:solidFill>
              <a:schemeClr val="tx1"/>
            </a:solidFill>
          </a:endParaRPr>
        </a:p>
      </xdr:txBody>
    </xdr:sp>
    <xdr:clientData/>
  </xdr:twoCellAnchor>
  <xdr:twoCellAnchor>
    <xdr:from>
      <xdr:col>5</xdr:col>
      <xdr:colOff>236220</xdr:colOff>
      <xdr:row>26</xdr:row>
      <xdr:rowOff>106680</xdr:rowOff>
    </xdr:from>
    <xdr:to>
      <xdr:col>18</xdr:col>
      <xdr:colOff>563880</xdr:colOff>
      <xdr:row>31</xdr:row>
      <xdr:rowOff>45720</xdr:rowOff>
    </xdr:to>
    <xdr:sp macro="" textlink="">
      <xdr:nvSpPr>
        <xdr:cNvPr id="8" name="Rectangle 7">
          <a:extLst>
            <a:ext uri="{FF2B5EF4-FFF2-40B4-BE49-F238E27FC236}">
              <a16:creationId xmlns:a16="http://schemas.microsoft.com/office/drawing/2014/main" id="{CA049AC8-31FF-49A4-8A60-CBD0046E284E}"/>
            </a:ext>
          </a:extLst>
        </xdr:cNvPr>
        <xdr:cNvSpPr/>
      </xdr:nvSpPr>
      <xdr:spPr>
        <a:xfrm>
          <a:off x="3284220" y="486156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Expansion Strategy:</a:t>
          </a:r>
          <a:r>
            <a:rPr lang="en-IN" sz="1600">
              <a:solidFill>
                <a:schemeClr val="tx1"/>
              </a:solidFill>
            </a:rPr>
            <a:t> To boost the lower-performing categories, we can create </a:t>
          </a:r>
          <a:r>
            <a:rPr lang="en-IN" sz="1600" b="1">
              <a:solidFill>
                <a:schemeClr val="tx1"/>
              </a:solidFill>
            </a:rPr>
            <a:t>"Gift Hampers"</a:t>
          </a:r>
          <a:r>
            <a:rPr lang="en-IN" sz="1600">
              <a:solidFill>
                <a:schemeClr val="tx1"/>
              </a:solidFill>
            </a:rPr>
            <a:t> that bundle 'Mugs' or 'Plants' with our best-sellers like 'Sweets.' This "cross-selling" strategy will help clear slow-moving inventory while increasing the average cart value.</a:t>
          </a:r>
          <a:endParaRPr lang="en-IN" sz="1600" baseline="0">
            <a:solidFill>
              <a:schemeClr val="tx1"/>
            </a:solidFill>
          </a:endParaRPr>
        </a:p>
      </xdr:txBody>
    </xdr:sp>
    <xdr:clientData/>
  </xdr:twoCellAnchor>
  <xdr:twoCellAnchor editAs="oneCell">
    <xdr:from>
      <xdr:col>3</xdr:col>
      <xdr:colOff>586740</xdr:colOff>
      <xdr:row>12</xdr:row>
      <xdr:rowOff>68580</xdr:rowOff>
    </xdr:from>
    <xdr:to>
      <xdr:col>5</xdr:col>
      <xdr:colOff>381000</xdr:colOff>
      <xdr:row>17</xdr:row>
      <xdr:rowOff>167640</xdr:rowOff>
    </xdr:to>
    <xdr:pic>
      <xdr:nvPicPr>
        <xdr:cNvPr id="9" name="Picture 8">
          <a:extLst>
            <a:ext uri="{FF2B5EF4-FFF2-40B4-BE49-F238E27FC236}">
              <a16:creationId xmlns:a16="http://schemas.microsoft.com/office/drawing/2014/main" id="{78FEA024-39E0-488E-AB41-5DECAD356A94}"/>
            </a:ext>
          </a:extLst>
        </xdr:cNvPr>
        <xdr:cNvPicPr>
          <a:picLocks noChangeAspect="1"/>
        </xdr:cNvPicPr>
      </xdr:nvPicPr>
      <xdr:blipFill>
        <a:blip xmlns:r="http://schemas.openxmlformats.org/officeDocument/2006/relationships" r:embed="rId3"/>
        <a:stretch>
          <a:fillRect/>
        </a:stretch>
      </xdr:blipFill>
      <xdr:spPr>
        <a:xfrm>
          <a:off x="2415540" y="2263140"/>
          <a:ext cx="1013460" cy="1013460"/>
        </a:xfrm>
        <a:prstGeom prst="rect">
          <a:avLst/>
        </a:prstGeom>
      </xdr:spPr>
    </xdr:pic>
    <xdr:clientData/>
  </xdr:twoCellAnchor>
  <xdr:twoCellAnchor>
    <xdr:from>
      <xdr:col>5</xdr:col>
      <xdr:colOff>236220</xdr:colOff>
      <xdr:row>20</xdr:row>
      <xdr:rowOff>76200</xdr:rowOff>
    </xdr:from>
    <xdr:to>
      <xdr:col>18</xdr:col>
      <xdr:colOff>563880</xdr:colOff>
      <xdr:row>25</xdr:row>
      <xdr:rowOff>15240</xdr:rowOff>
    </xdr:to>
    <xdr:sp macro="" textlink="">
      <xdr:nvSpPr>
        <xdr:cNvPr id="10" name="Rectangle 9">
          <a:extLst>
            <a:ext uri="{FF2B5EF4-FFF2-40B4-BE49-F238E27FC236}">
              <a16:creationId xmlns:a16="http://schemas.microsoft.com/office/drawing/2014/main" id="{2ECA9C60-EC91-4A35-875B-79D130EA339F}"/>
            </a:ext>
          </a:extLst>
        </xdr:cNvPr>
        <xdr:cNvSpPr/>
      </xdr:nvSpPr>
      <xdr:spPr>
        <a:xfrm>
          <a:off x="3284220" y="373380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Action:</a:t>
          </a:r>
          <a:r>
            <a:rPr lang="en-IN" sz="1600">
              <a:solidFill>
                <a:schemeClr val="tx1"/>
              </a:solidFill>
            </a:rPr>
            <a:t> We must ensure high stock availability and variety for 'Colors' and 'Soft Toys' to avoid stock-outs during peak seasons.</a:t>
          </a:r>
          <a:endParaRPr lang="en-IN" sz="1600" baseline="0">
            <a:solidFill>
              <a:schemeClr val="tx1"/>
            </a:solidFill>
          </a:endParaRPr>
        </a:p>
      </xdr:txBody>
    </xdr:sp>
    <xdr:clientData/>
  </xdr:twoCellAnchor>
  <xdr:twoCellAnchor editAs="oneCell">
    <xdr:from>
      <xdr:col>18</xdr:col>
      <xdr:colOff>99060</xdr:colOff>
      <xdr:row>18</xdr:row>
      <xdr:rowOff>121920</xdr:rowOff>
    </xdr:from>
    <xdr:to>
      <xdr:col>19</xdr:col>
      <xdr:colOff>495300</xdr:colOff>
      <xdr:row>24</xdr:row>
      <xdr:rowOff>30480</xdr:rowOff>
    </xdr:to>
    <xdr:pic>
      <xdr:nvPicPr>
        <xdr:cNvPr id="11" name="Picture 10">
          <a:extLst>
            <a:ext uri="{FF2B5EF4-FFF2-40B4-BE49-F238E27FC236}">
              <a16:creationId xmlns:a16="http://schemas.microsoft.com/office/drawing/2014/main" id="{3AFD4EF7-09D7-427E-BCBE-B44DD2B4E701}"/>
            </a:ext>
          </a:extLst>
        </xdr:cNvPr>
        <xdr:cNvPicPr>
          <a:picLocks noChangeAspect="1"/>
        </xdr:cNvPicPr>
      </xdr:nvPicPr>
      <xdr:blipFill>
        <a:blip xmlns:r="http://schemas.openxmlformats.org/officeDocument/2006/relationships" r:embed="rId4"/>
        <a:stretch>
          <a:fillRect/>
        </a:stretch>
      </xdr:blipFill>
      <xdr:spPr>
        <a:xfrm>
          <a:off x="11071860" y="3413760"/>
          <a:ext cx="1005840" cy="1005840"/>
        </a:xfrm>
        <a:prstGeom prst="rect">
          <a:avLst/>
        </a:prstGeom>
      </xdr:spPr>
    </xdr:pic>
    <xdr:clientData/>
  </xdr:twoCellAnchor>
  <xdr:twoCellAnchor editAs="oneCell">
    <xdr:from>
      <xdr:col>18</xdr:col>
      <xdr:colOff>129540</xdr:colOff>
      <xdr:row>7</xdr:row>
      <xdr:rowOff>68580</xdr:rowOff>
    </xdr:from>
    <xdr:to>
      <xdr:col>19</xdr:col>
      <xdr:colOff>411480</xdr:colOff>
      <xdr:row>12</xdr:row>
      <xdr:rowOff>45720</xdr:rowOff>
    </xdr:to>
    <xdr:pic>
      <xdr:nvPicPr>
        <xdr:cNvPr id="12" name="Picture 11">
          <a:extLst>
            <a:ext uri="{FF2B5EF4-FFF2-40B4-BE49-F238E27FC236}">
              <a16:creationId xmlns:a16="http://schemas.microsoft.com/office/drawing/2014/main" id="{18C42051-33A1-4879-A200-F49B65BE4A35}"/>
            </a:ext>
          </a:extLst>
        </xdr:cNvPr>
        <xdr:cNvPicPr>
          <a:picLocks noChangeAspect="1"/>
        </xdr:cNvPicPr>
      </xdr:nvPicPr>
      <xdr:blipFill>
        <a:blip xmlns:r="http://schemas.openxmlformats.org/officeDocument/2006/relationships" r:embed="rId5"/>
        <a:stretch>
          <a:fillRect/>
        </a:stretch>
      </xdr:blipFill>
      <xdr:spPr>
        <a:xfrm>
          <a:off x="11102340" y="1348740"/>
          <a:ext cx="891540" cy="891540"/>
        </a:xfrm>
        <a:prstGeom prst="rect">
          <a:avLst/>
        </a:prstGeom>
      </xdr:spPr>
    </xdr:pic>
    <xdr:clientData/>
  </xdr:twoCellAnchor>
  <xdr:twoCellAnchor editAs="oneCell">
    <xdr:from>
      <xdr:col>4</xdr:col>
      <xdr:colOff>7620</xdr:colOff>
      <xdr:row>25</xdr:row>
      <xdr:rowOff>68580</xdr:rowOff>
    </xdr:from>
    <xdr:to>
      <xdr:col>5</xdr:col>
      <xdr:colOff>411480</xdr:colOff>
      <xdr:row>30</xdr:row>
      <xdr:rowOff>167640</xdr:rowOff>
    </xdr:to>
    <xdr:pic>
      <xdr:nvPicPr>
        <xdr:cNvPr id="13" name="Picture 12">
          <a:extLst>
            <a:ext uri="{FF2B5EF4-FFF2-40B4-BE49-F238E27FC236}">
              <a16:creationId xmlns:a16="http://schemas.microsoft.com/office/drawing/2014/main" id="{C5615E63-1938-40D4-BA09-B80F3A7E759A}"/>
            </a:ext>
          </a:extLst>
        </xdr:cNvPr>
        <xdr:cNvPicPr>
          <a:picLocks noChangeAspect="1"/>
        </xdr:cNvPicPr>
      </xdr:nvPicPr>
      <xdr:blipFill>
        <a:blip xmlns:r="http://schemas.openxmlformats.org/officeDocument/2006/relationships" r:embed="rId6"/>
        <a:stretch>
          <a:fillRect/>
        </a:stretch>
      </xdr:blipFill>
      <xdr:spPr>
        <a:xfrm>
          <a:off x="2446020" y="4640580"/>
          <a:ext cx="1013460" cy="10134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C71E705D-1E4E-4648-8E9F-5E424D938E3F}"/>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B235F5B4-380E-47DD-9A4B-78C3C11F747B}"/>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236220</xdr:colOff>
      <xdr:row>8</xdr:row>
      <xdr:rowOff>137160</xdr:rowOff>
    </xdr:from>
    <xdr:to>
      <xdr:col>18</xdr:col>
      <xdr:colOff>563880</xdr:colOff>
      <xdr:row>12</xdr:row>
      <xdr:rowOff>144780</xdr:rowOff>
    </xdr:to>
    <xdr:sp macro="" textlink="">
      <xdr:nvSpPr>
        <xdr:cNvPr id="4" name="Rectangle 3">
          <a:extLst>
            <a:ext uri="{FF2B5EF4-FFF2-40B4-BE49-F238E27FC236}">
              <a16:creationId xmlns:a16="http://schemas.microsoft.com/office/drawing/2014/main" id="{0F31A287-3FB3-41BF-B942-275418F1AF2C}"/>
            </a:ext>
          </a:extLst>
        </xdr:cNvPr>
        <xdr:cNvSpPr/>
      </xdr:nvSpPr>
      <xdr:spPr>
        <a:xfrm>
          <a:off x="3284220" y="1600200"/>
          <a:ext cx="8252460" cy="7391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Our order volume is highest in </a:t>
          </a:r>
          <a:r>
            <a:rPr lang="en-IN" sz="1600" b="1">
              <a:solidFill>
                <a:schemeClr val="tx1"/>
              </a:solidFill>
            </a:rPr>
            <a:t>Imphal (29 orders)</a:t>
          </a:r>
          <a:r>
            <a:rPr lang="en-IN" sz="1600">
              <a:solidFill>
                <a:schemeClr val="tx1"/>
              </a:solidFill>
            </a:rPr>
            <a:t>, </a:t>
          </a:r>
          <a:r>
            <a:rPr lang="en-IN" sz="1600" b="1">
              <a:solidFill>
                <a:schemeClr val="tx1"/>
              </a:solidFill>
            </a:rPr>
            <a:t>Dhanbad (28 orders)</a:t>
          </a:r>
          <a:r>
            <a:rPr lang="en-IN" sz="1600">
              <a:solidFill>
                <a:schemeClr val="tx1"/>
              </a:solidFill>
            </a:rPr>
            <a:t>, and </a:t>
          </a:r>
          <a:r>
            <a:rPr lang="en-IN" sz="1600" b="1">
              <a:solidFill>
                <a:schemeClr val="tx1"/>
              </a:solidFill>
            </a:rPr>
            <a:t>Kavali </a:t>
          </a:r>
        </a:p>
        <a:p>
          <a:pPr algn="l"/>
          <a:r>
            <a:rPr lang="en-IN" sz="1600" b="1">
              <a:solidFill>
                <a:schemeClr val="tx1"/>
              </a:solidFill>
            </a:rPr>
            <a:t>(27 orders)</a:t>
          </a:r>
          <a:r>
            <a:rPr lang="en-IN" sz="1600">
              <a:solidFill>
                <a:schemeClr val="tx1"/>
              </a:solidFill>
            </a:rPr>
            <a:t>. Interestingly, our top performers are Tier-2 and Tier-3 cities rather than just major metros.</a:t>
          </a:r>
          <a:endParaRPr lang="en-IN" sz="1600" baseline="0">
            <a:solidFill>
              <a:schemeClr val="tx1"/>
            </a:solidFill>
          </a:endParaRPr>
        </a:p>
      </xdr:txBody>
    </xdr:sp>
    <xdr:clientData/>
  </xdr:twoCellAnchor>
  <xdr:twoCellAnchor>
    <xdr:from>
      <xdr:col>5</xdr:col>
      <xdr:colOff>220980</xdr:colOff>
      <xdr:row>3</xdr:row>
      <xdr:rowOff>137160</xdr:rowOff>
    </xdr:from>
    <xdr:to>
      <xdr:col>18</xdr:col>
      <xdr:colOff>556260</xdr:colOff>
      <xdr:row>7</xdr:row>
      <xdr:rowOff>45720</xdr:rowOff>
    </xdr:to>
    <xdr:sp macro="" textlink="">
      <xdr:nvSpPr>
        <xdr:cNvPr id="5" name="Rectangle 4">
          <a:extLst>
            <a:ext uri="{FF2B5EF4-FFF2-40B4-BE49-F238E27FC236}">
              <a16:creationId xmlns:a16="http://schemas.microsoft.com/office/drawing/2014/main" id="{13F67726-F2D7-4A7A-A60A-FBBA95FC85AA}"/>
            </a:ext>
          </a:extLst>
        </xdr:cNvPr>
        <xdr:cNvSpPr/>
      </xdr:nvSpPr>
      <xdr:spPr>
        <a:xfrm>
          <a:off x="3268980" y="685800"/>
          <a:ext cx="8260080" cy="64008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Question:</a:t>
          </a:r>
          <a:r>
            <a:rPr lang="en-IN" sz="1600">
              <a:solidFill>
                <a:schemeClr val="tx1"/>
              </a:solidFill>
            </a:rPr>
            <a:t> "Which regions are our primary revenue hubs, and where should we focus our logistics and expansion efforts?"</a:t>
          </a:r>
          <a:endParaRPr lang="en-IN" sz="1600" baseline="0">
            <a:solidFill>
              <a:schemeClr val="tx1"/>
            </a:solidFill>
          </a:endParaRPr>
        </a:p>
      </xdr:txBody>
    </xdr:sp>
    <xdr:clientData/>
  </xdr:twoCellAnchor>
  <xdr:twoCellAnchor editAs="oneCell">
    <xdr:from>
      <xdr:col>4</xdr:col>
      <xdr:colOff>220980</xdr:colOff>
      <xdr:row>1</xdr:row>
      <xdr:rowOff>175260</xdr:rowOff>
    </xdr:from>
    <xdr:to>
      <xdr:col>5</xdr:col>
      <xdr:colOff>548640</xdr:colOff>
      <xdr:row>7</xdr:row>
      <xdr:rowOff>15240</xdr:rowOff>
    </xdr:to>
    <xdr:pic>
      <xdr:nvPicPr>
        <xdr:cNvPr id="6" name="Picture 5">
          <a:extLst>
            <a:ext uri="{FF2B5EF4-FFF2-40B4-BE49-F238E27FC236}">
              <a16:creationId xmlns:a16="http://schemas.microsoft.com/office/drawing/2014/main" id="{3244316D-F44C-464E-B25A-7176802BDF9E}"/>
            </a:ext>
          </a:extLst>
        </xdr:cNvPr>
        <xdr:cNvPicPr>
          <a:picLocks noChangeAspect="1"/>
        </xdr:cNvPicPr>
      </xdr:nvPicPr>
      <xdr:blipFill>
        <a:blip xmlns:r="http://schemas.openxmlformats.org/officeDocument/2006/relationships" r:embed="rId2"/>
        <a:stretch>
          <a:fillRect/>
        </a:stretch>
      </xdr:blipFill>
      <xdr:spPr>
        <a:xfrm>
          <a:off x="2659380" y="358140"/>
          <a:ext cx="937260" cy="937260"/>
        </a:xfrm>
        <a:prstGeom prst="rect">
          <a:avLst/>
        </a:prstGeom>
      </xdr:spPr>
    </xdr:pic>
    <xdr:clientData/>
  </xdr:twoCellAnchor>
  <xdr:twoCellAnchor>
    <xdr:from>
      <xdr:col>5</xdr:col>
      <xdr:colOff>228600</xdr:colOff>
      <xdr:row>13</xdr:row>
      <xdr:rowOff>175260</xdr:rowOff>
    </xdr:from>
    <xdr:to>
      <xdr:col>18</xdr:col>
      <xdr:colOff>556260</xdr:colOff>
      <xdr:row>18</xdr:row>
      <xdr:rowOff>99060</xdr:rowOff>
    </xdr:to>
    <xdr:sp macro="" textlink="">
      <xdr:nvSpPr>
        <xdr:cNvPr id="7" name="Rectangle 6">
          <a:extLst>
            <a:ext uri="{FF2B5EF4-FFF2-40B4-BE49-F238E27FC236}">
              <a16:creationId xmlns:a16="http://schemas.microsoft.com/office/drawing/2014/main" id="{53E95C0A-8ACA-4538-A97C-84AA9D77CE0F}"/>
            </a:ext>
          </a:extLst>
        </xdr:cNvPr>
        <xdr:cNvSpPr/>
      </xdr:nvSpPr>
      <xdr:spPr>
        <a:xfrm>
          <a:off x="3276600" y="2552700"/>
          <a:ext cx="8252460" cy="83820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Insights:</a:t>
          </a:r>
          <a:r>
            <a:rPr lang="en-IN" sz="1600">
              <a:solidFill>
                <a:schemeClr val="tx1"/>
              </a:solidFill>
            </a:rPr>
            <a:t> The high concentration of orders in cities like Imphal and Dhanbad suggests a strong demand for organized gifting services in regions where local options might be limited.</a:t>
          </a:r>
          <a:endParaRPr lang="en-IN" sz="1600" baseline="0">
            <a:solidFill>
              <a:schemeClr val="tx1"/>
            </a:solidFill>
          </a:endParaRPr>
        </a:p>
      </xdr:txBody>
    </xdr:sp>
    <xdr:clientData/>
  </xdr:twoCellAnchor>
  <xdr:twoCellAnchor>
    <xdr:from>
      <xdr:col>5</xdr:col>
      <xdr:colOff>236220</xdr:colOff>
      <xdr:row>26</xdr:row>
      <xdr:rowOff>106680</xdr:rowOff>
    </xdr:from>
    <xdr:to>
      <xdr:col>18</xdr:col>
      <xdr:colOff>563880</xdr:colOff>
      <xdr:row>31</xdr:row>
      <xdr:rowOff>45720</xdr:rowOff>
    </xdr:to>
    <xdr:sp macro="" textlink="">
      <xdr:nvSpPr>
        <xdr:cNvPr id="8" name="Rectangle 7">
          <a:extLst>
            <a:ext uri="{FF2B5EF4-FFF2-40B4-BE49-F238E27FC236}">
              <a16:creationId xmlns:a16="http://schemas.microsoft.com/office/drawing/2014/main" id="{A62E09D3-3B0C-4B48-A045-C5DEB4937356}"/>
            </a:ext>
          </a:extLst>
        </xdr:cNvPr>
        <xdr:cNvSpPr/>
      </xdr:nvSpPr>
      <xdr:spPr>
        <a:xfrm>
          <a:off x="3284220" y="486156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Expansion Strategy:</a:t>
          </a:r>
          <a:r>
            <a:rPr lang="en-IN" sz="1600">
              <a:solidFill>
                <a:schemeClr val="tx1"/>
              </a:solidFill>
            </a:rPr>
            <a:t> We can use the data from these high-performing cities to identify "Look-alike Markets"—similar Tier-2 cities in the same regions—and launch targeted social media ad campaigns to replicate this success.</a:t>
          </a:r>
          <a:endParaRPr lang="en-IN" sz="1600" baseline="0">
            <a:solidFill>
              <a:schemeClr val="tx1"/>
            </a:solidFill>
          </a:endParaRPr>
        </a:p>
      </xdr:txBody>
    </xdr:sp>
    <xdr:clientData/>
  </xdr:twoCellAnchor>
  <xdr:twoCellAnchor editAs="oneCell">
    <xdr:from>
      <xdr:col>3</xdr:col>
      <xdr:colOff>579120</xdr:colOff>
      <xdr:row>12</xdr:row>
      <xdr:rowOff>83820</xdr:rowOff>
    </xdr:from>
    <xdr:to>
      <xdr:col>5</xdr:col>
      <xdr:colOff>373380</xdr:colOff>
      <xdr:row>18</xdr:row>
      <xdr:rowOff>0</xdr:rowOff>
    </xdr:to>
    <xdr:pic>
      <xdr:nvPicPr>
        <xdr:cNvPr id="9" name="Picture 8">
          <a:extLst>
            <a:ext uri="{FF2B5EF4-FFF2-40B4-BE49-F238E27FC236}">
              <a16:creationId xmlns:a16="http://schemas.microsoft.com/office/drawing/2014/main" id="{12BF77FC-6BBD-4ACA-AEF5-73D95927E866}"/>
            </a:ext>
          </a:extLst>
        </xdr:cNvPr>
        <xdr:cNvPicPr>
          <a:picLocks noChangeAspect="1"/>
        </xdr:cNvPicPr>
      </xdr:nvPicPr>
      <xdr:blipFill>
        <a:blip xmlns:r="http://schemas.openxmlformats.org/officeDocument/2006/relationships" r:embed="rId3"/>
        <a:stretch>
          <a:fillRect/>
        </a:stretch>
      </xdr:blipFill>
      <xdr:spPr>
        <a:xfrm>
          <a:off x="2407920" y="2278380"/>
          <a:ext cx="1013460" cy="1013460"/>
        </a:xfrm>
        <a:prstGeom prst="rect">
          <a:avLst/>
        </a:prstGeom>
      </xdr:spPr>
    </xdr:pic>
    <xdr:clientData/>
  </xdr:twoCellAnchor>
  <xdr:twoCellAnchor>
    <xdr:from>
      <xdr:col>5</xdr:col>
      <xdr:colOff>236220</xdr:colOff>
      <xdr:row>20</xdr:row>
      <xdr:rowOff>76200</xdr:rowOff>
    </xdr:from>
    <xdr:to>
      <xdr:col>18</xdr:col>
      <xdr:colOff>563880</xdr:colOff>
      <xdr:row>25</xdr:row>
      <xdr:rowOff>15240</xdr:rowOff>
    </xdr:to>
    <xdr:sp macro="" textlink="">
      <xdr:nvSpPr>
        <xdr:cNvPr id="10" name="Rectangle 9">
          <a:extLst>
            <a:ext uri="{FF2B5EF4-FFF2-40B4-BE49-F238E27FC236}">
              <a16:creationId xmlns:a16="http://schemas.microsoft.com/office/drawing/2014/main" id="{A11DFDF9-1A4A-4425-A905-0EA655DA9BD1}"/>
            </a:ext>
          </a:extLst>
        </xdr:cNvPr>
        <xdr:cNvSpPr/>
      </xdr:nvSpPr>
      <xdr:spPr>
        <a:xfrm>
          <a:off x="3284220" y="373380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Action:</a:t>
          </a:r>
          <a:r>
            <a:rPr lang="en-IN" sz="1600">
              <a:solidFill>
                <a:schemeClr val="tx1"/>
              </a:solidFill>
            </a:rPr>
            <a:t> We should prioritize these top 10 cities for </a:t>
          </a:r>
          <a:r>
            <a:rPr lang="en-IN" sz="1600" b="1">
              <a:solidFill>
                <a:schemeClr val="tx1"/>
              </a:solidFill>
            </a:rPr>
            <a:t>Local Warehouse Tie-ups</a:t>
          </a:r>
          <a:r>
            <a:rPr lang="en-IN" sz="1600">
              <a:solidFill>
                <a:schemeClr val="tx1"/>
              </a:solidFill>
            </a:rPr>
            <a:t> to reduce shipping costs and improve delivery speed.</a:t>
          </a:r>
          <a:endParaRPr lang="en-IN" sz="1600" baseline="0">
            <a:solidFill>
              <a:schemeClr val="tx1"/>
            </a:solidFill>
          </a:endParaRPr>
        </a:p>
      </xdr:txBody>
    </xdr:sp>
    <xdr:clientData/>
  </xdr:twoCellAnchor>
  <xdr:twoCellAnchor editAs="oneCell">
    <xdr:from>
      <xdr:col>18</xdr:col>
      <xdr:colOff>99060</xdr:colOff>
      <xdr:row>18</xdr:row>
      <xdr:rowOff>121920</xdr:rowOff>
    </xdr:from>
    <xdr:to>
      <xdr:col>19</xdr:col>
      <xdr:colOff>495300</xdr:colOff>
      <xdr:row>24</xdr:row>
      <xdr:rowOff>30480</xdr:rowOff>
    </xdr:to>
    <xdr:pic>
      <xdr:nvPicPr>
        <xdr:cNvPr id="11" name="Picture 10">
          <a:extLst>
            <a:ext uri="{FF2B5EF4-FFF2-40B4-BE49-F238E27FC236}">
              <a16:creationId xmlns:a16="http://schemas.microsoft.com/office/drawing/2014/main" id="{A4CB563D-2B5A-43B4-8532-F70272CC367C}"/>
            </a:ext>
          </a:extLst>
        </xdr:cNvPr>
        <xdr:cNvPicPr>
          <a:picLocks noChangeAspect="1"/>
        </xdr:cNvPicPr>
      </xdr:nvPicPr>
      <xdr:blipFill>
        <a:blip xmlns:r="http://schemas.openxmlformats.org/officeDocument/2006/relationships" r:embed="rId4"/>
        <a:stretch>
          <a:fillRect/>
        </a:stretch>
      </xdr:blipFill>
      <xdr:spPr>
        <a:xfrm>
          <a:off x="11071860" y="3413760"/>
          <a:ext cx="1005840" cy="1005840"/>
        </a:xfrm>
        <a:prstGeom prst="rect">
          <a:avLst/>
        </a:prstGeom>
      </xdr:spPr>
    </xdr:pic>
    <xdr:clientData/>
  </xdr:twoCellAnchor>
  <xdr:twoCellAnchor editAs="oneCell">
    <xdr:from>
      <xdr:col>18</xdr:col>
      <xdr:colOff>129540</xdr:colOff>
      <xdr:row>7</xdr:row>
      <xdr:rowOff>68580</xdr:rowOff>
    </xdr:from>
    <xdr:to>
      <xdr:col>19</xdr:col>
      <xdr:colOff>411480</xdr:colOff>
      <xdr:row>12</xdr:row>
      <xdr:rowOff>45720</xdr:rowOff>
    </xdr:to>
    <xdr:pic>
      <xdr:nvPicPr>
        <xdr:cNvPr id="12" name="Picture 11">
          <a:extLst>
            <a:ext uri="{FF2B5EF4-FFF2-40B4-BE49-F238E27FC236}">
              <a16:creationId xmlns:a16="http://schemas.microsoft.com/office/drawing/2014/main" id="{AA5B0CB2-07D3-49A6-9643-94B3234DBA63}"/>
            </a:ext>
          </a:extLst>
        </xdr:cNvPr>
        <xdr:cNvPicPr>
          <a:picLocks noChangeAspect="1"/>
        </xdr:cNvPicPr>
      </xdr:nvPicPr>
      <xdr:blipFill>
        <a:blip xmlns:r="http://schemas.openxmlformats.org/officeDocument/2006/relationships" r:embed="rId5"/>
        <a:stretch>
          <a:fillRect/>
        </a:stretch>
      </xdr:blipFill>
      <xdr:spPr>
        <a:xfrm>
          <a:off x="11102340" y="1348740"/>
          <a:ext cx="891540" cy="891540"/>
        </a:xfrm>
        <a:prstGeom prst="rect">
          <a:avLst/>
        </a:prstGeom>
      </xdr:spPr>
    </xdr:pic>
    <xdr:clientData/>
  </xdr:twoCellAnchor>
  <xdr:twoCellAnchor editAs="oneCell">
    <xdr:from>
      <xdr:col>4</xdr:col>
      <xdr:colOff>7620</xdr:colOff>
      <xdr:row>25</xdr:row>
      <xdr:rowOff>68580</xdr:rowOff>
    </xdr:from>
    <xdr:to>
      <xdr:col>5</xdr:col>
      <xdr:colOff>411480</xdr:colOff>
      <xdr:row>30</xdr:row>
      <xdr:rowOff>167640</xdr:rowOff>
    </xdr:to>
    <xdr:pic>
      <xdr:nvPicPr>
        <xdr:cNvPr id="13" name="Picture 12">
          <a:extLst>
            <a:ext uri="{FF2B5EF4-FFF2-40B4-BE49-F238E27FC236}">
              <a16:creationId xmlns:a16="http://schemas.microsoft.com/office/drawing/2014/main" id="{D28B24D5-9CEF-4F37-B430-764A33B21ED3}"/>
            </a:ext>
          </a:extLst>
        </xdr:cNvPr>
        <xdr:cNvPicPr>
          <a:picLocks noChangeAspect="1"/>
        </xdr:cNvPicPr>
      </xdr:nvPicPr>
      <xdr:blipFill>
        <a:blip xmlns:r="http://schemas.openxmlformats.org/officeDocument/2006/relationships" r:embed="rId6"/>
        <a:stretch>
          <a:fillRect/>
        </a:stretch>
      </xdr:blipFill>
      <xdr:spPr>
        <a:xfrm>
          <a:off x="2446020" y="4640580"/>
          <a:ext cx="1013460" cy="10134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68FEE497-00B0-436C-BB70-E58219B0FE53}"/>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1780ADA1-2184-4F89-8082-C93D9260DF88}"/>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236220</xdr:colOff>
      <xdr:row>8</xdr:row>
      <xdr:rowOff>137160</xdr:rowOff>
    </xdr:from>
    <xdr:to>
      <xdr:col>18</xdr:col>
      <xdr:colOff>563880</xdr:colOff>
      <xdr:row>13</xdr:row>
      <xdr:rowOff>83820</xdr:rowOff>
    </xdr:to>
    <xdr:sp macro="" textlink="">
      <xdr:nvSpPr>
        <xdr:cNvPr id="4" name="Rectangle 3">
          <a:extLst>
            <a:ext uri="{FF2B5EF4-FFF2-40B4-BE49-F238E27FC236}">
              <a16:creationId xmlns:a16="http://schemas.microsoft.com/office/drawing/2014/main" id="{F1F2875E-D57C-420C-9EEC-C595A29B4F55}"/>
            </a:ext>
          </a:extLst>
        </xdr:cNvPr>
        <xdr:cNvSpPr/>
      </xdr:nvSpPr>
      <xdr:spPr>
        <a:xfrm>
          <a:off x="3284220" y="1600200"/>
          <a:ext cx="8252460" cy="8610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The trend line shows massive peaks in </a:t>
          </a:r>
          <a:r>
            <a:rPr lang="en-IN" sz="1600" b="1">
              <a:solidFill>
                <a:schemeClr val="tx1"/>
              </a:solidFill>
            </a:rPr>
            <a:t>February (₹704K)</a:t>
          </a:r>
          <a:r>
            <a:rPr lang="en-IN" sz="1600">
              <a:solidFill>
                <a:schemeClr val="tx1"/>
              </a:solidFill>
            </a:rPr>
            <a:t>, </a:t>
          </a:r>
          <a:r>
            <a:rPr lang="en-IN" sz="1600" b="1">
              <a:solidFill>
                <a:schemeClr val="tx1"/>
              </a:solidFill>
            </a:rPr>
            <a:t>August (₹737K)</a:t>
          </a:r>
          <a:r>
            <a:rPr lang="en-IN" sz="1600">
              <a:solidFill>
                <a:schemeClr val="tx1"/>
              </a:solidFill>
            </a:rPr>
            <a:t>, and </a:t>
          </a:r>
        </a:p>
        <a:p>
          <a:pPr algn="l"/>
          <a:r>
            <a:rPr lang="en-IN" sz="1600" b="1">
              <a:solidFill>
                <a:schemeClr val="tx1"/>
              </a:solidFill>
            </a:rPr>
            <a:t>November (₹449K)</a:t>
          </a:r>
          <a:r>
            <a:rPr lang="en-IN" sz="1600">
              <a:solidFill>
                <a:schemeClr val="tx1"/>
              </a:solidFill>
            </a:rPr>
            <a:t>. These correlate directly with major occasions like Valentine’s Day, Raksha Bandhan, and Diwali.</a:t>
          </a:r>
          <a:endParaRPr lang="en-IN" sz="1600" baseline="0">
            <a:solidFill>
              <a:schemeClr val="tx1"/>
            </a:solidFill>
          </a:endParaRPr>
        </a:p>
      </xdr:txBody>
    </xdr:sp>
    <xdr:clientData/>
  </xdr:twoCellAnchor>
  <xdr:twoCellAnchor>
    <xdr:from>
      <xdr:col>5</xdr:col>
      <xdr:colOff>220980</xdr:colOff>
      <xdr:row>3</xdr:row>
      <xdr:rowOff>137160</xdr:rowOff>
    </xdr:from>
    <xdr:to>
      <xdr:col>18</xdr:col>
      <xdr:colOff>556260</xdr:colOff>
      <xdr:row>7</xdr:row>
      <xdr:rowOff>45720</xdr:rowOff>
    </xdr:to>
    <xdr:sp macro="" textlink="">
      <xdr:nvSpPr>
        <xdr:cNvPr id="5" name="Rectangle 4">
          <a:extLst>
            <a:ext uri="{FF2B5EF4-FFF2-40B4-BE49-F238E27FC236}">
              <a16:creationId xmlns:a16="http://schemas.microsoft.com/office/drawing/2014/main" id="{ADC21EF8-AFDD-4538-AE7F-8E1E10EC2851}"/>
            </a:ext>
          </a:extLst>
        </xdr:cNvPr>
        <xdr:cNvSpPr/>
      </xdr:nvSpPr>
      <xdr:spPr>
        <a:xfrm>
          <a:off x="3268980" y="685800"/>
          <a:ext cx="8260080" cy="64008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Question:</a:t>
          </a:r>
          <a:r>
            <a:rPr lang="en-IN" sz="1600">
              <a:solidFill>
                <a:schemeClr val="tx1"/>
              </a:solidFill>
            </a:rPr>
            <a:t> "How does our revenue fluctuate throughout the year, and what is the true underlying growth of the business?"</a:t>
          </a:r>
          <a:endParaRPr lang="en-IN" sz="1600" baseline="0">
            <a:solidFill>
              <a:schemeClr val="tx1"/>
            </a:solidFill>
          </a:endParaRPr>
        </a:p>
      </xdr:txBody>
    </xdr:sp>
    <xdr:clientData/>
  </xdr:twoCellAnchor>
  <xdr:twoCellAnchor editAs="oneCell">
    <xdr:from>
      <xdr:col>4</xdr:col>
      <xdr:colOff>220980</xdr:colOff>
      <xdr:row>1</xdr:row>
      <xdr:rowOff>175260</xdr:rowOff>
    </xdr:from>
    <xdr:to>
      <xdr:col>5</xdr:col>
      <xdr:colOff>548640</xdr:colOff>
      <xdr:row>7</xdr:row>
      <xdr:rowOff>15240</xdr:rowOff>
    </xdr:to>
    <xdr:pic>
      <xdr:nvPicPr>
        <xdr:cNvPr id="6" name="Picture 5">
          <a:extLst>
            <a:ext uri="{FF2B5EF4-FFF2-40B4-BE49-F238E27FC236}">
              <a16:creationId xmlns:a16="http://schemas.microsoft.com/office/drawing/2014/main" id="{09AC36AF-4C16-4685-8A97-057DB377873F}"/>
            </a:ext>
          </a:extLst>
        </xdr:cNvPr>
        <xdr:cNvPicPr>
          <a:picLocks noChangeAspect="1"/>
        </xdr:cNvPicPr>
      </xdr:nvPicPr>
      <xdr:blipFill>
        <a:blip xmlns:r="http://schemas.openxmlformats.org/officeDocument/2006/relationships" r:embed="rId2"/>
        <a:stretch>
          <a:fillRect/>
        </a:stretch>
      </xdr:blipFill>
      <xdr:spPr>
        <a:xfrm>
          <a:off x="2659380" y="358140"/>
          <a:ext cx="937260" cy="937260"/>
        </a:xfrm>
        <a:prstGeom prst="rect">
          <a:avLst/>
        </a:prstGeom>
      </xdr:spPr>
    </xdr:pic>
    <xdr:clientData/>
  </xdr:twoCellAnchor>
  <xdr:twoCellAnchor>
    <xdr:from>
      <xdr:col>5</xdr:col>
      <xdr:colOff>213360</xdr:colOff>
      <xdr:row>14</xdr:row>
      <xdr:rowOff>121920</xdr:rowOff>
    </xdr:from>
    <xdr:to>
      <xdr:col>18</xdr:col>
      <xdr:colOff>541020</xdr:colOff>
      <xdr:row>19</xdr:row>
      <xdr:rowOff>91440</xdr:rowOff>
    </xdr:to>
    <xdr:sp macro="" textlink="">
      <xdr:nvSpPr>
        <xdr:cNvPr id="7" name="Rectangle 6">
          <a:extLst>
            <a:ext uri="{FF2B5EF4-FFF2-40B4-BE49-F238E27FC236}">
              <a16:creationId xmlns:a16="http://schemas.microsoft.com/office/drawing/2014/main" id="{BDDA7AEB-0ADE-4F10-83C2-A004DECB9EB0}"/>
            </a:ext>
          </a:extLst>
        </xdr:cNvPr>
        <xdr:cNvSpPr/>
      </xdr:nvSpPr>
      <xdr:spPr>
        <a:xfrm>
          <a:off x="3261360" y="2682240"/>
          <a:ext cx="8252460" cy="8839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Insights:</a:t>
          </a:r>
          <a:r>
            <a:rPr lang="en-IN" sz="1600">
              <a:solidFill>
                <a:schemeClr val="tx1"/>
              </a:solidFill>
            </a:rPr>
            <a:t> While the month-on-month growth fluctuates wildly due to these seasonal spikes, the business maintains a steady </a:t>
          </a:r>
          <a:r>
            <a:rPr lang="en-IN" sz="1600" b="1">
              <a:solidFill>
                <a:schemeClr val="tx1"/>
              </a:solidFill>
            </a:rPr>
            <a:t>5% Average Monthly Growth</a:t>
          </a:r>
          <a:r>
            <a:rPr lang="en-IN" sz="1600">
              <a:solidFill>
                <a:schemeClr val="tx1"/>
              </a:solidFill>
            </a:rPr>
            <a:t> when we look past the outliers. This indicates that our core customer base is growing even in "normal" months.</a:t>
          </a:r>
          <a:endParaRPr lang="en-IN" sz="1600" baseline="0">
            <a:solidFill>
              <a:schemeClr val="tx1"/>
            </a:solidFill>
          </a:endParaRPr>
        </a:p>
      </xdr:txBody>
    </xdr:sp>
    <xdr:clientData/>
  </xdr:twoCellAnchor>
  <xdr:twoCellAnchor>
    <xdr:from>
      <xdr:col>5</xdr:col>
      <xdr:colOff>236220</xdr:colOff>
      <xdr:row>26</xdr:row>
      <xdr:rowOff>106680</xdr:rowOff>
    </xdr:from>
    <xdr:to>
      <xdr:col>18</xdr:col>
      <xdr:colOff>563880</xdr:colOff>
      <xdr:row>31</xdr:row>
      <xdr:rowOff>45720</xdr:rowOff>
    </xdr:to>
    <xdr:sp macro="" textlink="">
      <xdr:nvSpPr>
        <xdr:cNvPr id="8" name="Rectangle 7">
          <a:extLst>
            <a:ext uri="{FF2B5EF4-FFF2-40B4-BE49-F238E27FC236}">
              <a16:creationId xmlns:a16="http://schemas.microsoft.com/office/drawing/2014/main" id="{596E6BD1-9511-4786-AF54-0E985ED848F5}"/>
            </a:ext>
          </a:extLst>
        </xdr:cNvPr>
        <xdr:cNvSpPr/>
      </xdr:nvSpPr>
      <xdr:spPr>
        <a:xfrm>
          <a:off x="3284220" y="486156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Financial Strategy:</a:t>
          </a:r>
          <a:r>
            <a:rPr lang="en-IN" sz="1600">
              <a:solidFill>
                <a:schemeClr val="tx1"/>
              </a:solidFill>
            </a:rPr>
            <a:t> Since we know exactly when the spikes occur, we can optimize our cash flow management—saving during high-revenue months to fund expansion and marketing during the slower periods.</a:t>
          </a:r>
          <a:endParaRPr lang="en-IN" sz="1600" baseline="0">
            <a:solidFill>
              <a:schemeClr val="tx1"/>
            </a:solidFill>
          </a:endParaRPr>
        </a:p>
      </xdr:txBody>
    </xdr:sp>
    <xdr:clientData/>
  </xdr:twoCellAnchor>
  <xdr:twoCellAnchor editAs="oneCell">
    <xdr:from>
      <xdr:col>3</xdr:col>
      <xdr:colOff>563880</xdr:colOff>
      <xdr:row>13</xdr:row>
      <xdr:rowOff>38100</xdr:rowOff>
    </xdr:from>
    <xdr:to>
      <xdr:col>5</xdr:col>
      <xdr:colOff>358140</xdr:colOff>
      <xdr:row>18</xdr:row>
      <xdr:rowOff>137160</xdr:rowOff>
    </xdr:to>
    <xdr:pic>
      <xdr:nvPicPr>
        <xdr:cNvPr id="9" name="Picture 8">
          <a:extLst>
            <a:ext uri="{FF2B5EF4-FFF2-40B4-BE49-F238E27FC236}">
              <a16:creationId xmlns:a16="http://schemas.microsoft.com/office/drawing/2014/main" id="{64218501-59B5-44B1-AFF2-E9E3158E46B9}"/>
            </a:ext>
          </a:extLst>
        </xdr:cNvPr>
        <xdr:cNvPicPr>
          <a:picLocks noChangeAspect="1"/>
        </xdr:cNvPicPr>
      </xdr:nvPicPr>
      <xdr:blipFill>
        <a:blip xmlns:r="http://schemas.openxmlformats.org/officeDocument/2006/relationships" r:embed="rId3"/>
        <a:stretch>
          <a:fillRect/>
        </a:stretch>
      </xdr:blipFill>
      <xdr:spPr>
        <a:xfrm>
          <a:off x="2392680" y="2415540"/>
          <a:ext cx="1013460" cy="1013460"/>
        </a:xfrm>
        <a:prstGeom prst="rect">
          <a:avLst/>
        </a:prstGeom>
      </xdr:spPr>
    </xdr:pic>
    <xdr:clientData/>
  </xdr:twoCellAnchor>
  <xdr:twoCellAnchor>
    <xdr:from>
      <xdr:col>5</xdr:col>
      <xdr:colOff>236220</xdr:colOff>
      <xdr:row>20</xdr:row>
      <xdr:rowOff>167640</xdr:rowOff>
    </xdr:from>
    <xdr:to>
      <xdr:col>18</xdr:col>
      <xdr:colOff>563880</xdr:colOff>
      <xdr:row>25</xdr:row>
      <xdr:rowOff>15240</xdr:rowOff>
    </xdr:to>
    <xdr:sp macro="" textlink="">
      <xdr:nvSpPr>
        <xdr:cNvPr id="10" name="Rectangle 9">
          <a:extLst>
            <a:ext uri="{FF2B5EF4-FFF2-40B4-BE49-F238E27FC236}">
              <a16:creationId xmlns:a16="http://schemas.microsoft.com/office/drawing/2014/main" id="{2C30EC2F-A1B4-4B29-9D7A-6B9350499EEC}"/>
            </a:ext>
          </a:extLst>
        </xdr:cNvPr>
        <xdr:cNvSpPr/>
      </xdr:nvSpPr>
      <xdr:spPr>
        <a:xfrm>
          <a:off x="3284220" y="3825240"/>
          <a:ext cx="8252460" cy="76200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Action:</a:t>
          </a:r>
          <a:r>
            <a:rPr lang="en-IN" sz="1600">
              <a:solidFill>
                <a:schemeClr val="tx1"/>
              </a:solidFill>
            </a:rPr>
            <a:t> We should use the "Valleys" (low points like April and July) to run aggressive customer acquisition campaigns. This will help bridge the revenue gap between peak seasons.</a:t>
          </a:r>
          <a:endParaRPr lang="en-IN" sz="1600" baseline="0">
            <a:solidFill>
              <a:schemeClr val="tx1"/>
            </a:solidFill>
          </a:endParaRPr>
        </a:p>
      </xdr:txBody>
    </xdr:sp>
    <xdr:clientData/>
  </xdr:twoCellAnchor>
  <xdr:twoCellAnchor editAs="oneCell">
    <xdr:from>
      <xdr:col>18</xdr:col>
      <xdr:colOff>99060</xdr:colOff>
      <xdr:row>18</xdr:row>
      <xdr:rowOff>121920</xdr:rowOff>
    </xdr:from>
    <xdr:to>
      <xdr:col>19</xdr:col>
      <xdr:colOff>495300</xdr:colOff>
      <xdr:row>24</xdr:row>
      <xdr:rowOff>30480</xdr:rowOff>
    </xdr:to>
    <xdr:pic>
      <xdr:nvPicPr>
        <xdr:cNvPr id="11" name="Picture 10">
          <a:extLst>
            <a:ext uri="{FF2B5EF4-FFF2-40B4-BE49-F238E27FC236}">
              <a16:creationId xmlns:a16="http://schemas.microsoft.com/office/drawing/2014/main" id="{C8DBFF6E-2A20-4759-8919-11277AF2D191}"/>
            </a:ext>
          </a:extLst>
        </xdr:cNvPr>
        <xdr:cNvPicPr>
          <a:picLocks noChangeAspect="1"/>
        </xdr:cNvPicPr>
      </xdr:nvPicPr>
      <xdr:blipFill>
        <a:blip xmlns:r="http://schemas.openxmlformats.org/officeDocument/2006/relationships" r:embed="rId4"/>
        <a:stretch>
          <a:fillRect/>
        </a:stretch>
      </xdr:blipFill>
      <xdr:spPr>
        <a:xfrm>
          <a:off x="11071860" y="3413760"/>
          <a:ext cx="1005840" cy="1005840"/>
        </a:xfrm>
        <a:prstGeom prst="rect">
          <a:avLst/>
        </a:prstGeom>
      </xdr:spPr>
    </xdr:pic>
    <xdr:clientData/>
  </xdr:twoCellAnchor>
  <xdr:twoCellAnchor editAs="oneCell">
    <xdr:from>
      <xdr:col>18</xdr:col>
      <xdr:colOff>129540</xdr:colOff>
      <xdr:row>7</xdr:row>
      <xdr:rowOff>68580</xdr:rowOff>
    </xdr:from>
    <xdr:to>
      <xdr:col>19</xdr:col>
      <xdr:colOff>411480</xdr:colOff>
      <xdr:row>12</xdr:row>
      <xdr:rowOff>45720</xdr:rowOff>
    </xdr:to>
    <xdr:pic>
      <xdr:nvPicPr>
        <xdr:cNvPr id="12" name="Picture 11">
          <a:extLst>
            <a:ext uri="{FF2B5EF4-FFF2-40B4-BE49-F238E27FC236}">
              <a16:creationId xmlns:a16="http://schemas.microsoft.com/office/drawing/2014/main" id="{4518EE14-CE72-44D0-967B-AA716F53B13D}"/>
            </a:ext>
          </a:extLst>
        </xdr:cNvPr>
        <xdr:cNvPicPr>
          <a:picLocks noChangeAspect="1"/>
        </xdr:cNvPicPr>
      </xdr:nvPicPr>
      <xdr:blipFill>
        <a:blip xmlns:r="http://schemas.openxmlformats.org/officeDocument/2006/relationships" r:embed="rId5"/>
        <a:stretch>
          <a:fillRect/>
        </a:stretch>
      </xdr:blipFill>
      <xdr:spPr>
        <a:xfrm>
          <a:off x="11102340" y="1348740"/>
          <a:ext cx="891540" cy="891540"/>
        </a:xfrm>
        <a:prstGeom prst="rect">
          <a:avLst/>
        </a:prstGeom>
      </xdr:spPr>
    </xdr:pic>
    <xdr:clientData/>
  </xdr:twoCellAnchor>
  <xdr:twoCellAnchor editAs="oneCell">
    <xdr:from>
      <xdr:col>4</xdr:col>
      <xdr:colOff>7620</xdr:colOff>
      <xdr:row>25</xdr:row>
      <xdr:rowOff>68580</xdr:rowOff>
    </xdr:from>
    <xdr:to>
      <xdr:col>5</xdr:col>
      <xdr:colOff>411480</xdr:colOff>
      <xdr:row>30</xdr:row>
      <xdr:rowOff>167640</xdr:rowOff>
    </xdr:to>
    <xdr:pic>
      <xdr:nvPicPr>
        <xdr:cNvPr id="13" name="Picture 12">
          <a:extLst>
            <a:ext uri="{FF2B5EF4-FFF2-40B4-BE49-F238E27FC236}">
              <a16:creationId xmlns:a16="http://schemas.microsoft.com/office/drawing/2014/main" id="{4973541D-9D6E-4928-A9D9-01F7F00F9F96}"/>
            </a:ext>
          </a:extLst>
        </xdr:cNvPr>
        <xdr:cNvPicPr>
          <a:picLocks noChangeAspect="1"/>
        </xdr:cNvPicPr>
      </xdr:nvPicPr>
      <xdr:blipFill>
        <a:blip xmlns:r="http://schemas.openxmlformats.org/officeDocument/2006/relationships" r:embed="rId6"/>
        <a:stretch>
          <a:fillRect/>
        </a:stretch>
      </xdr:blipFill>
      <xdr:spPr>
        <a:xfrm>
          <a:off x="2446020" y="4640580"/>
          <a:ext cx="1013460" cy="101346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F46CDFDF-DB2C-4837-9AF4-2ADA73CD9EE2}"/>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5133A677-909C-4DFC-8F9D-092B7BB59D19}"/>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236220</xdr:colOff>
      <xdr:row>8</xdr:row>
      <xdr:rowOff>137160</xdr:rowOff>
    </xdr:from>
    <xdr:to>
      <xdr:col>18</xdr:col>
      <xdr:colOff>563880</xdr:colOff>
      <xdr:row>12</xdr:row>
      <xdr:rowOff>91440</xdr:rowOff>
    </xdr:to>
    <xdr:sp macro="" textlink="">
      <xdr:nvSpPr>
        <xdr:cNvPr id="4" name="Rectangle 3">
          <a:extLst>
            <a:ext uri="{FF2B5EF4-FFF2-40B4-BE49-F238E27FC236}">
              <a16:creationId xmlns:a16="http://schemas.microsoft.com/office/drawing/2014/main" id="{0C2B93AB-0055-4EC6-A11A-F17C425298F8}"/>
            </a:ext>
          </a:extLst>
        </xdr:cNvPr>
        <xdr:cNvSpPr/>
      </xdr:nvSpPr>
      <xdr:spPr>
        <a:xfrm>
          <a:off x="3284220" y="1600200"/>
          <a:ext cx="8252460" cy="68580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Analysis:</a:t>
          </a:r>
          <a:r>
            <a:rPr lang="en-IN" sz="1600">
              <a:solidFill>
                <a:schemeClr val="tx1"/>
              </a:solidFill>
            </a:rPr>
            <a:t> Our top performing product is the </a:t>
          </a:r>
          <a:r>
            <a:rPr lang="en-IN" sz="1600" b="1">
              <a:solidFill>
                <a:schemeClr val="tx1"/>
              </a:solidFill>
            </a:rPr>
            <a:t>'Deserunt Box' (₹97K)</a:t>
          </a:r>
          <a:r>
            <a:rPr lang="en-IN" sz="1600">
              <a:solidFill>
                <a:schemeClr val="tx1"/>
              </a:solidFill>
            </a:rPr>
            <a:t>, closely followed by the </a:t>
          </a:r>
          <a:r>
            <a:rPr lang="en-IN" sz="1600" b="1">
              <a:solidFill>
                <a:schemeClr val="tx1"/>
              </a:solidFill>
            </a:rPr>
            <a:t>'Dignissimos Pack' (₹90K)</a:t>
          </a:r>
          <a:r>
            <a:rPr lang="en-IN" sz="1600">
              <a:solidFill>
                <a:schemeClr val="tx1"/>
              </a:solidFill>
            </a:rPr>
            <a:t> and the </a:t>
          </a:r>
          <a:r>
            <a:rPr lang="en-IN" sz="1600" b="1">
              <a:solidFill>
                <a:schemeClr val="tx1"/>
              </a:solidFill>
            </a:rPr>
            <a:t>'Provident Pack' (₹84K)</a:t>
          </a:r>
          <a:r>
            <a:rPr lang="en-IN" sz="1600">
              <a:solidFill>
                <a:schemeClr val="tx1"/>
              </a:solidFill>
            </a:rPr>
            <a:t>.</a:t>
          </a:r>
          <a:endParaRPr lang="en-IN" sz="1600" baseline="0">
            <a:solidFill>
              <a:schemeClr val="tx1"/>
            </a:solidFill>
          </a:endParaRPr>
        </a:p>
      </xdr:txBody>
    </xdr:sp>
    <xdr:clientData/>
  </xdr:twoCellAnchor>
  <xdr:twoCellAnchor>
    <xdr:from>
      <xdr:col>5</xdr:col>
      <xdr:colOff>220980</xdr:colOff>
      <xdr:row>3</xdr:row>
      <xdr:rowOff>137160</xdr:rowOff>
    </xdr:from>
    <xdr:to>
      <xdr:col>18</xdr:col>
      <xdr:colOff>556260</xdr:colOff>
      <xdr:row>7</xdr:row>
      <xdr:rowOff>45720</xdr:rowOff>
    </xdr:to>
    <xdr:sp macro="" textlink="">
      <xdr:nvSpPr>
        <xdr:cNvPr id="5" name="Rectangle 4">
          <a:extLst>
            <a:ext uri="{FF2B5EF4-FFF2-40B4-BE49-F238E27FC236}">
              <a16:creationId xmlns:a16="http://schemas.microsoft.com/office/drawing/2014/main" id="{48B14C2B-9F45-4B47-B021-2189F861E28C}"/>
            </a:ext>
          </a:extLst>
        </xdr:cNvPr>
        <xdr:cNvSpPr/>
      </xdr:nvSpPr>
      <xdr:spPr>
        <a:xfrm>
          <a:off x="3268980" y="685800"/>
          <a:ext cx="8260080" cy="64008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Question:</a:t>
          </a:r>
          <a:r>
            <a:rPr lang="en-IN" sz="1600">
              <a:solidFill>
                <a:schemeClr val="tx1"/>
              </a:solidFill>
            </a:rPr>
            <a:t> "Which specific products are our 'Best Sellers' and how much do they contribute to our revenue?"</a:t>
          </a:r>
          <a:endParaRPr lang="en-IN" sz="1600" baseline="0">
            <a:solidFill>
              <a:schemeClr val="tx1"/>
            </a:solidFill>
          </a:endParaRPr>
        </a:p>
      </xdr:txBody>
    </xdr:sp>
    <xdr:clientData/>
  </xdr:twoCellAnchor>
  <xdr:twoCellAnchor editAs="oneCell">
    <xdr:from>
      <xdr:col>4</xdr:col>
      <xdr:colOff>220980</xdr:colOff>
      <xdr:row>1</xdr:row>
      <xdr:rowOff>175260</xdr:rowOff>
    </xdr:from>
    <xdr:to>
      <xdr:col>5</xdr:col>
      <xdr:colOff>548640</xdr:colOff>
      <xdr:row>7</xdr:row>
      <xdr:rowOff>15240</xdr:rowOff>
    </xdr:to>
    <xdr:pic>
      <xdr:nvPicPr>
        <xdr:cNvPr id="6" name="Picture 5">
          <a:extLst>
            <a:ext uri="{FF2B5EF4-FFF2-40B4-BE49-F238E27FC236}">
              <a16:creationId xmlns:a16="http://schemas.microsoft.com/office/drawing/2014/main" id="{35EC2294-5AB4-469B-8D02-1F5994EDD402}"/>
            </a:ext>
          </a:extLst>
        </xdr:cNvPr>
        <xdr:cNvPicPr>
          <a:picLocks noChangeAspect="1"/>
        </xdr:cNvPicPr>
      </xdr:nvPicPr>
      <xdr:blipFill>
        <a:blip xmlns:r="http://schemas.openxmlformats.org/officeDocument/2006/relationships" r:embed="rId2"/>
        <a:stretch>
          <a:fillRect/>
        </a:stretch>
      </xdr:blipFill>
      <xdr:spPr>
        <a:xfrm>
          <a:off x="2659380" y="358140"/>
          <a:ext cx="937260" cy="937260"/>
        </a:xfrm>
        <a:prstGeom prst="rect">
          <a:avLst/>
        </a:prstGeom>
      </xdr:spPr>
    </xdr:pic>
    <xdr:clientData/>
  </xdr:twoCellAnchor>
  <xdr:twoCellAnchor>
    <xdr:from>
      <xdr:col>5</xdr:col>
      <xdr:colOff>220980</xdr:colOff>
      <xdr:row>14</xdr:row>
      <xdr:rowOff>7620</xdr:rowOff>
    </xdr:from>
    <xdr:to>
      <xdr:col>18</xdr:col>
      <xdr:colOff>548640</xdr:colOff>
      <xdr:row>18</xdr:row>
      <xdr:rowOff>160020</xdr:rowOff>
    </xdr:to>
    <xdr:sp macro="" textlink="">
      <xdr:nvSpPr>
        <xdr:cNvPr id="7" name="Rectangle 6">
          <a:extLst>
            <a:ext uri="{FF2B5EF4-FFF2-40B4-BE49-F238E27FC236}">
              <a16:creationId xmlns:a16="http://schemas.microsoft.com/office/drawing/2014/main" id="{3A2D1A2C-EECA-4B9D-934E-9326ABFD078E}"/>
            </a:ext>
          </a:extLst>
        </xdr:cNvPr>
        <xdr:cNvSpPr/>
      </xdr:nvSpPr>
      <xdr:spPr>
        <a:xfrm>
          <a:off x="3268980" y="2567940"/>
          <a:ext cx="8252460" cy="88392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Insights:</a:t>
          </a:r>
          <a:r>
            <a:rPr lang="en-IN" sz="1600">
              <a:solidFill>
                <a:schemeClr val="tx1"/>
              </a:solidFill>
            </a:rPr>
            <a:t> The revenue is fairly well-distributed among our top 5 products (ranging from ₹75K to ₹97K). This indicates that we don't rely on just one single product for success; instead, we have a strong "Hero Range" that appeals to our customers.</a:t>
          </a:r>
          <a:endParaRPr lang="en-IN" sz="1600" baseline="0">
            <a:solidFill>
              <a:schemeClr val="tx1"/>
            </a:solidFill>
          </a:endParaRPr>
        </a:p>
      </xdr:txBody>
    </xdr:sp>
    <xdr:clientData/>
  </xdr:twoCellAnchor>
  <xdr:twoCellAnchor>
    <xdr:from>
      <xdr:col>5</xdr:col>
      <xdr:colOff>236220</xdr:colOff>
      <xdr:row>26</xdr:row>
      <xdr:rowOff>106680</xdr:rowOff>
    </xdr:from>
    <xdr:to>
      <xdr:col>18</xdr:col>
      <xdr:colOff>563880</xdr:colOff>
      <xdr:row>31</xdr:row>
      <xdr:rowOff>45720</xdr:rowOff>
    </xdr:to>
    <xdr:sp macro="" textlink="">
      <xdr:nvSpPr>
        <xdr:cNvPr id="8" name="Rectangle 7">
          <a:extLst>
            <a:ext uri="{FF2B5EF4-FFF2-40B4-BE49-F238E27FC236}">
              <a16:creationId xmlns:a16="http://schemas.microsoft.com/office/drawing/2014/main" id="{EB2D61DD-38DA-424F-8BAA-BCFF478EEF8D}"/>
            </a:ext>
          </a:extLst>
        </xdr:cNvPr>
        <xdr:cNvSpPr/>
      </xdr:nvSpPr>
      <xdr:spPr>
        <a:xfrm>
          <a:off x="3284220" y="486156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Marketing Strategy:</a:t>
          </a:r>
          <a:r>
            <a:rPr lang="en-IN" sz="1600">
              <a:solidFill>
                <a:schemeClr val="tx1"/>
              </a:solidFill>
            </a:rPr>
            <a:t> These top 5 products should be the face of our social media ads and "Recommended" sections. We can also create "Limited Edition" versions of the Deserunt Box during peak occasions to drive even higher sales.</a:t>
          </a:r>
          <a:endParaRPr lang="en-IN" sz="1600" baseline="0">
            <a:solidFill>
              <a:schemeClr val="tx1"/>
            </a:solidFill>
          </a:endParaRPr>
        </a:p>
      </xdr:txBody>
    </xdr:sp>
    <xdr:clientData/>
  </xdr:twoCellAnchor>
  <xdr:twoCellAnchor editAs="oneCell">
    <xdr:from>
      <xdr:col>3</xdr:col>
      <xdr:colOff>586740</xdr:colOff>
      <xdr:row>12</xdr:row>
      <xdr:rowOff>68580</xdr:rowOff>
    </xdr:from>
    <xdr:to>
      <xdr:col>5</xdr:col>
      <xdr:colOff>381000</xdr:colOff>
      <xdr:row>17</xdr:row>
      <xdr:rowOff>167640</xdr:rowOff>
    </xdr:to>
    <xdr:pic>
      <xdr:nvPicPr>
        <xdr:cNvPr id="9" name="Picture 8">
          <a:extLst>
            <a:ext uri="{FF2B5EF4-FFF2-40B4-BE49-F238E27FC236}">
              <a16:creationId xmlns:a16="http://schemas.microsoft.com/office/drawing/2014/main" id="{47E86947-7B44-447C-83E4-6D58F05B5CD6}"/>
            </a:ext>
          </a:extLst>
        </xdr:cNvPr>
        <xdr:cNvPicPr>
          <a:picLocks noChangeAspect="1"/>
        </xdr:cNvPicPr>
      </xdr:nvPicPr>
      <xdr:blipFill>
        <a:blip xmlns:r="http://schemas.openxmlformats.org/officeDocument/2006/relationships" r:embed="rId3"/>
        <a:stretch>
          <a:fillRect/>
        </a:stretch>
      </xdr:blipFill>
      <xdr:spPr>
        <a:xfrm>
          <a:off x="2415540" y="2263140"/>
          <a:ext cx="1013460" cy="1013460"/>
        </a:xfrm>
        <a:prstGeom prst="rect">
          <a:avLst/>
        </a:prstGeom>
      </xdr:spPr>
    </xdr:pic>
    <xdr:clientData/>
  </xdr:twoCellAnchor>
  <xdr:twoCellAnchor>
    <xdr:from>
      <xdr:col>5</xdr:col>
      <xdr:colOff>236220</xdr:colOff>
      <xdr:row>20</xdr:row>
      <xdr:rowOff>76200</xdr:rowOff>
    </xdr:from>
    <xdr:to>
      <xdr:col>18</xdr:col>
      <xdr:colOff>563880</xdr:colOff>
      <xdr:row>25</xdr:row>
      <xdr:rowOff>15240</xdr:rowOff>
    </xdr:to>
    <xdr:sp macro="" textlink="">
      <xdr:nvSpPr>
        <xdr:cNvPr id="10" name="Rectangle 9">
          <a:extLst>
            <a:ext uri="{FF2B5EF4-FFF2-40B4-BE49-F238E27FC236}">
              <a16:creationId xmlns:a16="http://schemas.microsoft.com/office/drawing/2014/main" id="{1DEE3035-5680-4E22-9EC3-42DBE7AF1E7F}"/>
            </a:ext>
          </a:extLst>
        </xdr:cNvPr>
        <xdr:cNvSpPr/>
      </xdr:nvSpPr>
      <xdr:spPr>
        <a:xfrm>
          <a:off x="3284220" y="3733800"/>
          <a:ext cx="8252460" cy="85344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Business Action:</a:t>
          </a:r>
          <a:r>
            <a:rPr lang="en-IN" sz="1600">
              <a:solidFill>
                <a:schemeClr val="tx1"/>
              </a:solidFill>
            </a:rPr>
            <a:t> We should identify the "Profit Margin" for the </a:t>
          </a:r>
          <a:r>
            <a:rPr lang="en-IN" sz="1600" b="1">
              <a:solidFill>
                <a:schemeClr val="tx1"/>
              </a:solidFill>
            </a:rPr>
            <a:t>Deserunt Box</a:t>
          </a:r>
          <a:r>
            <a:rPr lang="en-IN" sz="1600">
              <a:solidFill>
                <a:schemeClr val="tx1"/>
              </a:solidFill>
            </a:rPr>
            <a:t>. Since it is our #1 seller, even a small cost optimization in its packaging or sourcing can significantly boost our overall bottom line.</a:t>
          </a:r>
          <a:endParaRPr lang="en-IN" sz="1600" baseline="0">
            <a:solidFill>
              <a:schemeClr val="tx1"/>
            </a:solidFill>
          </a:endParaRPr>
        </a:p>
      </xdr:txBody>
    </xdr:sp>
    <xdr:clientData/>
  </xdr:twoCellAnchor>
  <xdr:twoCellAnchor editAs="oneCell">
    <xdr:from>
      <xdr:col>18</xdr:col>
      <xdr:colOff>99060</xdr:colOff>
      <xdr:row>18</xdr:row>
      <xdr:rowOff>121920</xdr:rowOff>
    </xdr:from>
    <xdr:to>
      <xdr:col>19</xdr:col>
      <xdr:colOff>495300</xdr:colOff>
      <xdr:row>24</xdr:row>
      <xdr:rowOff>30480</xdr:rowOff>
    </xdr:to>
    <xdr:pic>
      <xdr:nvPicPr>
        <xdr:cNvPr id="11" name="Picture 10">
          <a:extLst>
            <a:ext uri="{FF2B5EF4-FFF2-40B4-BE49-F238E27FC236}">
              <a16:creationId xmlns:a16="http://schemas.microsoft.com/office/drawing/2014/main" id="{7A1EC017-4EC0-498E-BDC3-5298AB4BDE34}"/>
            </a:ext>
          </a:extLst>
        </xdr:cNvPr>
        <xdr:cNvPicPr>
          <a:picLocks noChangeAspect="1"/>
        </xdr:cNvPicPr>
      </xdr:nvPicPr>
      <xdr:blipFill>
        <a:blip xmlns:r="http://schemas.openxmlformats.org/officeDocument/2006/relationships" r:embed="rId4"/>
        <a:stretch>
          <a:fillRect/>
        </a:stretch>
      </xdr:blipFill>
      <xdr:spPr>
        <a:xfrm>
          <a:off x="11071860" y="3413760"/>
          <a:ext cx="1005840" cy="1005840"/>
        </a:xfrm>
        <a:prstGeom prst="rect">
          <a:avLst/>
        </a:prstGeom>
      </xdr:spPr>
    </xdr:pic>
    <xdr:clientData/>
  </xdr:twoCellAnchor>
  <xdr:twoCellAnchor editAs="oneCell">
    <xdr:from>
      <xdr:col>18</xdr:col>
      <xdr:colOff>129540</xdr:colOff>
      <xdr:row>7</xdr:row>
      <xdr:rowOff>68580</xdr:rowOff>
    </xdr:from>
    <xdr:to>
      <xdr:col>19</xdr:col>
      <xdr:colOff>411480</xdr:colOff>
      <xdr:row>12</xdr:row>
      <xdr:rowOff>45720</xdr:rowOff>
    </xdr:to>
    <xdr:pic>
      <xdr:nvPicPr>
        <xdr:cNvPr id="12" name="Picture 11">
          <a:extLst>
            <a:ext uri="{FF2B5EF4-FFF2-40B4-BE49-F238E27FC236}">
              <a16:creationId xmlns:a16="http://schemas.microsoft.com/office/drawing/2014/main" id="{D649FDBD-6536-44B7-B0CC-185518DFC6E8}"/>
            </a:ext>
          </a:extLst>
        </xdr:cNvPr>
        <xdr:cNvPicPr>
          <a:picLocks noChangeAspect="1"/>
        </xdr:cNvPicPr>
      </xdr:nvPicPr>
      <xdr:blipFill>
        <a:blip xmlns:r="http://schemas.openxmlformats.org/officeDocument/2006/relationships" r:embed="rId5"/>
        <a:stretch>
          <a:fillRect/>
        </a:stretch>
      </xdr:blipFill>
      <xdr:spPr>
        <a:xfrm>
          <a:off x="11102340" y="1348740"/>
          <a:ext cx="891540" cy="891540"/>
        </a:xfrm>
        <a:prstGeom prst="rect">
          <a:avLst/>
        </a:prstGeom>
      </xdr:spPr>
    </xdr:pic>
    <xdr:clientData/>
  </xdr:twoCellAnchor>
  <xdr:twoCellAnchor editAs="oneCell">
    <xdr:from>
      <xdr:col>4</xdr:col>
      <xdr:colOff>7620</xdr:colOff>
      <xdr:row>25</xdr:row>
      <xdr:rowOff>68580</xdr:rowOff>
    </xdr:from>
    <xdr:to>
      <xdr:col>5</xdr:col>
      <xdr:colOff>411480</xdr:colOff>
      <xdr:row>30</xdr:row>
      <xdr:rowOff>167640</xdr:rowOff>
    </xdr:to>
    <xdr:pic>
      <xdr:nvPicPr>
        <xdr:cNvPr id="13" name="Picture 12">
          <a:extLst>
            <a:ext uri="{FF2B5EF4-FFF2-40B4-BE49-F238E27FC236}">
              <a16:creationId xmlns:a16="http://schemas.microsoft.com/office/drawing/2014/main" id="{7617DC66-68A0-46DA-B444-74010A08471D}"/>
            </a:ext>
          </a:extLst>
        </xdr:cNvPr>
        <xdr:cNvPicPr>
          <a:picLocks noChangeAspect="1"/>
        </xdr:cNvPicPr>
      </xdr:nvPicPr>
      <xdr:blipFill>
        <a:blip xmlns:r="http://schemas.openxmlformats.org/officeDocument/2006/relationships" r:embed="rId6"/>
        <a:stretch>
          <a:fillRect/>
        </a:stretch>
      </xdr:blipFill>
      <xdr:spPr>
        <a:xfrm>
          <a:off x="2446020" y="4640580"/>
          <a:ext cx="1013460" cy="101346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266700</xdr:colOff>
      <xdr:row>1</xdr:row>
      <xdr:rowOff>0</xdr:rowOff>
    </xdr:from>
    <xdr:to>
      <xdr:col>22</xdr:col>
      <xdr:colOff>365760</xdr:colOff>
      <xdr:row>33</xdr:row>
      <xdr:rowOff>76200</xdr:rowOff>
    </xdr:to>
    <xdr:sp macro="" textlink="">
      <xdr:nvSpPr>
        <xdr:cNvPr id="2" name="Rectangle 1">
          <a:extLst>
            <a:ext uri="{FF2B5EF4-FFF2-40B4-BE49-F238E27FC236}">
              <a16:creationId xmlns:a16="http://schemas.microsoft.com/office/drawing/2014/main" id="{1A9A6C96-53A7-4F2C-8ED6-F909170DDA02}"/>
            </a:ext>
          </a:extLst>
        </xdr:cNvPr>
        <xdr:cNvSpPr/>
      </xdr:nvSpPr>
      <xdr:spPr>
        <a:xfrm>
          <a:off x="266700" y="182880"/>
          <a:ext cx="13510260" cy="592836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289560</xdr:colOff>
      <xdr:row>1</xdr:row>
      <xdr:rowOff>30480</xdr:rowOff>
    </xdr:from>
    <xdr:to>
      <xdr:col>4</xdr:col>
      <xdr:colOff>249117</xdr:colOff>
      <xdr:row>6</xdr:row>
      <xdr:rowOff>109104</xdr:rowOff>
    </xdr:to>
    <xdr:pic>
      <xdr:nvPicPr>
        <xdr:cNvPr id="3" name="Picture 2">
          <a:extLst>
            <a:ext uri="{FF2B5EF4-FFF2-40B4-BE49-F238E27FC236}">
              <a16:creationId xmlns:a16="http://schemas.microsoft.com/office/drawing/2014/main" id="{75ED1AC2-B856-467A-836C-BBD5D8647ABE}"/>
            </a:ext>
          </a:extLst>
        </xdr:cNvPr>
        <xdr:cNvPicPr>
          <a:picLocks noChangeAspect="1"/>
        </xdr:cNvPicPr>
      </xdr:nvPicPr>
      <xdr:blipFill>
        <a:blip xmlns:r="http://schemas.openxmlformats.org/officeDocument/2006/relationships" r:embed="rId1"/>
        <a:stretch>
          <a:fillRect/>
        </a:stretch>
      </xdr:blipFill>
      <xdr:spPr>
        <a:xfrm>
          <a:off x="289560" y="213360"/>
          <a:ext cx="2397957" cy="993024"/>
        </a:xfrm>
        <a:prstGeom prst="rect">
          <a:avLst/>
        </a:prstGeom>
      </xdr:spPr>
    </xdr:pic>
    <xdr:clientData/>
  </xdr:twoCellAnchor>
  <xdr:twoCellAnchor>
    <xdr:from>
      <xdr:col>5</xdr:col>
      <xdr:colOff>99060</xdr:colOff>
      <xdr:row>10</xdr:row>
      <xdr:rowOff>38100</xdr:rowOff>
    </xdr:from>
    <xdr:to>
      <xdr:col>18</xdr:col>
      <xdr:colOff>502920</xdr:colOff>
      <xdr:row>19</xdr:row>
      <xdr:rowOff>137160</xdr:rowOff>
    </xdr:to>
    <xdr:sp macro="" textlink="">
      <xdr:nvSpPr>
        <xdr:cNvPr id="4" name="Rectangle 3">
          <a:extLst>
            <a:ext uri="{FF2B5EF4-FFF2-40B4-BE49-F238E27FC236}">
              <a16:creationId xmlns:a16="http://schemas.microsoft.com/office/drawing/2014/main" id="{42460DBD-24DB-48FB-96E1-7F4CFFEB1F43}"/>
            </a:ext>
          </a:extLst>
        </xdr:cNvPr>
        <xdr:cNvSpPr/>
      </xdr:nvSpPr>
      <xdr:spPr>
        <a:xfrm>
          <a:off x="3147060" y="1866900"/>
          <a:ext cx="8328660" cy="174498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sz="1600" b="1">
              <a:solidFill>
                <a:schemeClr val="tx1"/>
              </a:solidFill>
            </a:rPr>
            <a:t>Key Success Drivers:</a:t>
          </a:r>
          <a:endParaRPr lang="en-IN" sz="1600">
            <a:solidFill>
              <a:schemeClr val="tx1"/>
            </a:solidFill>
          </a:endParaRPr>
        </a:p>
        <a:p>
          <a:r>
            <a:rPr lang="en-IN" sz="1600" b="1">
              <a:solidFill>
                <a:schemeClr val="tx1"/>
              </a:solidFill>
            </a:rPr>
            <a:t>1. Hero Occasions:</a:t>
          </a:r>
          <a:r>
            <a:rPr lang="en-IN" sz="1600">
              <a:solidFill>
                <a:schemeClr val="tx1"/>
              </a:solidFill>
            </a:rPr>
            <a:t> </a:t>
          </a:r>
          <a:r>
            <a:rPr lang="en-IN" sz="1600" b="1">
              <a:solidFill>
                <a:schemeClr val="tx1"/>
              </a:solidFill>
            </a:rPr>
            <a:t>Anniversary (23%)</a:t>
          </a:r>
          <a:r>
            <a:rPr lang="en-IN" sz="1600">
              <a:solidFill>
                <a:schemeClr val="tx1"/>
              </a:solidFill>
            </a:rPr>
            <a:t> and </a:t>
          </a:r>
          <a:r>
            <a:rPr lang="en-IN" sz="1600" b="1">
              <a:solidFill>
                <a:schemeClr val="tx1"/>
              </a:solidFill>
            </a:rPr>
            <a:t>Raksha Bandhan (21%)</a:t>
          </a:r>
          <a:r>
            <a:rPr lang="en-IN" sz="1600">
              <a:solidFill>
                <a:schemeClr val="tx1"/>
              </a:solidFill>
            </a:rPr>
            <a:t> are our strongest revenue pillars.</a:t>
          </a:r>
        </a:p>
        <a:p>
          <a:r>
            <a:rPr lang="en-IN" sz="1600" b="1">
              <a:solidFill>
                <a:schemeClr val="tx1"/>
              </a:solidFill>
            </a:rPr>
            <a:t>2. Top Category:</a:t>
          </a:r>
          <a:r>
            <a:rPr lang="en-IN" sz="1600">
              <a:solidFill>
                <a:schemeClr val="tx1"/>
              </a:solidFill>
            </a:rPr>
            <a:t> Our </a:t>
          </a:r>
          <a:r>
            <a:rPr lang="en-IN" sz="1600" b="1">
              <a:solidFill>
                <a:schemeClr val="tx1"/>
              </a:solidFill>
            </a:rPr>
            <a:t>'Colors'</a:t>
          </a:r>
          <a:r>
            <a:rPr lang="en-IN" sz="1600">
              <a:solidFill>
                <a:schemeClr val="tx1"/>
              </a:solidFill>
            </a:rPr>
            <a:t> portfolio is the primary revenue engine, contributing over </a:t>
          </a:r>
          <a:r>
            <a:rPr lang="en-IN" sz="1600" b="1">
              <a:solidFill>
                <a:schemeClr val="tx1"/>
              </a:solidFill>
            </a:rPr>
            <a:t>₹1 Million</a:t>
          </a:r>
          <a:r>
            <a:rPr lang="en-IN" sz="1600">
              <a:solidFill>
                <a:schemeClr val="tx1"/>
              </a:solidFill>
            </a:rPr>
            <a:t>.</a:t>
          </a:r>
        </a:p>
        <a:p>
          <a:r>
            <a:rPr lang="en-IN" sz="1600" b="1">
              <a:solidFill>
                <a:schemeClr val="tx1"/>
              </a:solidFill>
            </a:rPr>
            <a:t>3. Market Strength:</a:t>
          </a:r>
          <a:r>
            <a:rPr lang="en-IN" sz="1600">
              <a:solidFill>
                <a:schemeClr val="tx1"/>
              </a:solidFill>
            </a:rPr>
            <a:t> We have a dominant presence in </a:t>
          </a:r>
          <a:r>
            <a:rPr lang="en-IN" sz="1600" b="1">
              <a:solidFill>
                <a:schemeClr val="tx1"/>
              </a:solidFill>
            </a:rPr>
            <a:t>Tier-2 cities</a:t>
          </a:r>
          <a:r>
            <a:rPr lang="en-IN" sz="1600">
              <a:solidFill>
                <a:schemeClr val="tx1"/>
              </a:solidFill>
            </a:rPr>
            <a:t> like Imphal and Dhanbad, showing high demand in non-metro regions.</a:t>
          </a:r>
        </a:p>
        <a:p>
          <a:pPr algn="l"/>
          <a:endParaRPr lang="en-IN" sz="1600" baseline="0">
            <a:solidFill>
              <a:schemeClr val="tx1"/>
            </a:solidFill>
          </a:endParaRPr>
        </a:p>
      </xdr:txBody>
    </xdr:sp>
    <xdr:clientData/>
  </xdr:twoCellAnchor>
  <xdr:twoCellAnchor>
    <xdr:from>
      <xdr:col>5</xdr:col>
      <xdr:colOff>76200</xdr:colOff>
      <xdr:row>3</xdr:row>
      <xdr:rowOff>106680</xdr:rowOff>
    </xdr:from>
    <xdr:to>
      <xdr:col>18</xdr:col>
      <xdr:colOff>495300</xdr:colOff>
      <xdr:row>8</xdr:row>
      <xdr:rowOff>175260</xdr:rowOff>
    </xdr:to>
    <xdr:sp macro="" textlink="">
      <xdr:nvSpPr>
        <xdr:cNvPr id="5" name="Rectangle 4">
          <a:extLst>
            <a:ext uri="{FF2B5EF4-FFF2-40B4-BE49-F238E27FC236}">
              <a16:creationId xmlns:a16="http://schemas.microsoft.com/office/drawing/2014/main" id="{3190362D-DB3B-4BE5-83C6-7271EBD64835}"/>
            </a:ext>
          </a:extLst>
        </xdr:cNvPr>
        <xdr:cNvSpPr/>
      </xdr:nvSpPr>
      <xdr:spPr>
        <a:xfrm>
          <a:off x="3124200" y="655320"/>
          <a:ext cx="8343900" cy="98298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solidFill>
                <a:schemeClr val="tx1"/>
              </a:solidFill>
            </a:rPr>
            <a:t>              The Big Picture:</a:t>
          </a:r>
          <a:r>
            <a:rPr lang="en-IN" sz="1600">
              <a:solidFill>
                <a:schemeClr val="tx1"/>
              </a:solidFill>
            </a:rPr>
            <a:t> During this period, the business achieved a total revenue of </a:t>
          </a:r>
          <a:r>
            <a:rPr lang="en-IN" sz="1600" b="1">
              <a:solidFill>
                <a:schemeClr val="tx1"/>
              </a:solidFill>
            </a:rPr>
            <a:t>₹35.2 Lakhs</a:t>
          </a:r>
          <a:r>
            <a:rPr lang="en-IN" sz="1600">
              <a:solidFill>
                <a:schemeClr val="tx1"/>
              </a:solidFill>
            </a:rPr>
            <a:t> from </a:t>
          </a:r>
          <a:r>
            <a:rPr lang="en-IN" sz="1600" b="1">
              <a:solidFill>
                <a:schemeClr val="tx1"/>
              </a:solidFill>
            </a:rPr>
            <a:t>1,000 successful orders</a:t>
          </a:r>
          <a:r>
            <a:rPr lang="en-IN" sz="1600">
              <a:solidFill>
                <a:schemeClr val="tx1"/>
              </a:solidFill>
            </a:rPr>
            <a:t>. While we saw massive seasonal spikes, the underlying business is growing at a healthy and sustainable rate of </a:t>
          </a:r>
          <a:r>
            <a:rPr lang="en-IN" sz="1600" b="1">
              <a:solidFill>
                <a:schemeClr val="tx1"/>
              </a:solidFill>
            </a:rPr>
            <a:t>5% month-on-month</a:t>
          </a:r>
          <a:r>
            <a:rPr lang="en-IN" sz="1600">
              <a:solidFill>
                <a:schemeClr val="tx1"/>
              </a:solidFill>
            </a:rPr>
            <a:t>.</a:t>
          </a:r>
          <a:endParaRPr lang="en-IN" sz="1600" baseline="0">
            <a:solidFill>
              <a:schemeClr val="tx1"/>
            </a:solidFill>
          </a:endParaRPr>
        </a:p>
      </xdr:txBody>
    </xdr:sp>
    <xdr:clientData/>
  </xdr:twoCellAnchor>
  <xdr:twoCellAnchor>
    <xdr:from>
      <xdr:col>5</xdr:col>
      <xdr:colOff>83820</xdr:colOff>
      <xdr:row>21</xdr:row>
      <xdr:rowOff>60960</xdr:rowOff>
    </xdr:from>
    <xdr:to>
      <xdr:col>18</xdr:col>
      <xdr:colOff>487680</xdr:colOff>
      <xdr:row>31</xdr:row>
      <xdr:rowOff>167640</xdr:rowOff>
    </xdr:to>
    <xdr:sp macro="" textlink="">
      <xdr:nvSpPr>
        <xdr:cNvPr id="7" name="Rectangle 6">
          <a:extLst>
            <a:ext uri="{FF2B5EF4-FFF2-40B4-BE49-F238E27FC236}">
              <a16:creationId xmlns:a16="http://schemas.microsoft.com/office/drawing/2014/main" id="{13561C91-7BBD-4E7F-A8E1-A42756F796FA}"/>
            </a:ext>
          </a:extLst>
        </xdr:cNvPr>
        <xdr:cNvSpPr/>
      </xdr:nvSpPr>
      <xdr:spPr>
        <a:xfrm>
          <a:off x="3131820" y="3901440"/>
          <a:ext cx="8328660" cy="1935480"/>
        </a:xfrm>
        <a:prstGeom prst="rect">
          <a:avLst/>
        </a:prstGeom>
        <a:solidFill>
          <a:schemeClr val="bg1"/>
        </a:solidFill>
        <a:ln>
          <a:solidFill>
            <a:srgbClr val="7A7F2E"/>
          </a:solid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IN" sz="1600" b="1">
              <a:solidFill>
                <a:schemeClr val="tx1"/>
              </a:solidFill>
            </a:rPr>
            <a:t>       Strategic Recommendations:</a:t>
          </a:r>
          <a:endParaRPr lang="en-IN" sz="1600">
            <a:solidFill>
              <a:schemeClr val="tx1"/>
            </a:solidFill>
          </a:endParaRPr>
        </a:p>
        <a:p>
          <a:r>
            <a:rPr lang="en-IN" sz="1600" b="1">
              <a:solidFill>
                <a:schemeClr val="tx1"/>
              </a:solidFill>
            </a:rPr>
            <a:t>       1. Operational Optimization:</a:t>
          </a:r>
          <a:r>
            <a:rPr lang="en-IN" sz="1600">
              <a:solidFill>
                <a:schemeClr val="tx1"/>
              </a:solidFill>
            </a:rPr>
            <a:t> We need to increase support and logistics capacity during our </a:t>
          </a:r>
        </a:p>
        <a:p>
          <a:r>
            <a:rPr lang="en-IN" sz="1600">
              <a:solidFill>
                <a:schemeClr val="tx1"/>
              </a:solidFill>
            </a:rPr>
            <a:t>	peak window of </a:t>
          </a:r>
          <a:r>
            <a:rPr lang="en-IN" sz="1600" b="1">
              <a:solidFill>
                <a:schemeClr val="tx1"/>
              </a:solidFill>
            </a:rPr>
            <a:t>4 PM to 10 PM</a:t>
          </a:r>
          <a:r>
            <a:rPr lang="en-IN" sz="1600">
              <a:solidFill>
                <a:schemeClr val="tx1"/>
              </a:solidFill>
            </a:rPr>
            <a:t>.</a:t>
          </a:r>
        </a:p>
        <a:p>
          <a:r>
            <a:rPr lang="en-IN" sz="1600" b="1">
              <a:solidFill>
                <a:schemeClr val="tx1"/>
              </a:solidFill>
            </a:rPr>
            <a:t>       2. Revenue Stabilization:</a:t>
          </a:r>
          <a:r>
            <a:rPr lang="en-IN" sz="1600">
              <a:solidFill>
                <a:schemeClr val="tx1"/>
              </a:solidFill>
            </a:rPr>
            <a:t> To boost sales during low-activity months (like April/July), we should 	launch targeted loyalty campaigns for personal occasions like </a:t>
          </a:r>
          <a:r>
            <a:rPr lang="en-IN" sz="1600" b="1">
              <a:solidFill>
                <a:schemeClr val="tx1"/>
              </a:solidFill>
            </a:rPr>
            <a:t>Birthdays</a:t>
          </a:r>
          <a:r>
            <a:rPr lang="en-IN" sz="1600">
              <a:solidFill>
                <a:schemeClr val="tx1"/>
              </a:solidFill>
            </a:rPr>
            <a:t>.</a:t>
          </a:r>
        </a:p>
        <a:p>
          <a:r>
            <a:rPr lang="en-IN" sz="1600" b="1">
              <a:solidFill>
                <a:schemeClr val="tx1"/>
              </a:solidFill>
            </a:rPr>
            <a:t>       3. Profitability:</a:t>
          </a:r>
          <a:r>
            <a:rPr lang="en-IN" sz="1600">
              <a:solidFill>
                <a:schemeClr val="tx1"/>
              </a:solidFill>
            </a:rPr>
            <a:t> Focus on upselling low-performing categories (Plants/Mugs) by bundling them  	with our high-volume </a:t>
          </a:r>
          <a:r>
            <a:rPr lang="en-IN" sz="1600" b="1">
              <a:solidFill>
                <a:schemeClr val="tx1"/>
              </a:solidFill>
            </a:rPr>
            <a:t>'Deserunt Box'</a:t>
          </a:r>
          <a:r>
            <a:rPr lang="en-IN" sz="1600">
              <a:solidFill>
                <a:schemeClr val="tx1"/>
              </a:solidFill>
            </a:rPr>
            <a:t>.</a:t>
          </a:r>
        </a:p>
      </xdr:txBody>
    </xdr:sp>
    <xdr:clientData/>
  </xdr:twoCellAnchor>
  <xdr:twoCellAnchor editAs="oneCell">
    <xdr:from>
      <xdr:col>4</xdr:col>
      <xdr:colOff>228600</xdr:colOff>
      <xdr:row>1</xdr:row>
      <xdr:rowOff>30480</xdr:rowOff>
    </xdr:from>
    <xdr:to>
      <xdr:col>5</xdr:col>
      <xdr:colOff>525780</xdr:colOff>
      <xdr:row>6</xdr:row>
      <xdr:rowOff>22860</xdr:rowOff>
    </xdr:to>
    <xdr:pic>
      <xdr:nvPicPr>
        <xdr:cNvPr id="14" name="Picture 13">
          <a:extLst>
            <a:ext uri="{FF2B5EF4-FFF2-40B4-BE49-F238E27FC236}">
              <a16:creationId xmlns:a16="http://schemas.microsoft.com/office/drawing/2014/main" id="{7657AFD8-5AD2-C39C-B7FA-014D8EA2362D}"/>
            </a:ext>
          </a:extLst>
        </xdr:cNvPr>
        <xdr:cNvPicPr>
          <a:picLocks noChangeAspect="1"/>
        </xdr:cNvPicPr>
      </xdr:nvPicPr>
      <xdr:blipFill>
        <a:blip xmlns:r="http://schemas.openxmlformats.org/officeDocument/2006/relationships" r:embed="rId2"/>
        <a:stretch>
          <a:fillRect/>
        </a:stretch>
      </xdr:blipFill>
      <xdr:spPr>
        <a:xfrm>
          <a:off x="2667000" y="213360"/>
          <a:ext cx="906780" cy="906780"/>
        </a:xfrm>
        <a:prstGeom prst="rect">
          <a:avLst/>
        </a:prstGeom>
      </xdr:spPr>
    </xdr:pic>
    <xdr:clientData/>
  </xdr:twoCellAnchor>
  <xdr:twoCellAnchor editAs="oneCell">
    <xdr:from>
      <xdr:col>18</xdr:col>
      <xdr:colOff>68580</xdr:colOff>
      <xdr:row>14</xdr:row>
      <xdr:rowOff>106680</xdr:rowOff>
    </xdr:from>
    <xdr:to>
      <xdr:col>19</xdr:col>
      <xdr:colOff>495300</xdr:colOff>
      <xdr:row>20</xdr:row>
      <xdr:rowOff>45720</xdr:rowOff>
    </xdr:to>
    <xdr:pic>
      <xdr:nvPicPr>
        <xdr:cNvPr id="16" name="Picture 15">
          <a:extLst>
            <a:ext uri="{FF2B5EF4-FFF2-40B4-BE49-F238E27FC236}">
              <a16:creationId xmlns:a16="http://schemas.microsoft.com/office/drawing/2014/main" id="{D60CFB5D-2E47-F26F-2DEE-53E60A24ECF1}"/>
            </a:ext>
          </a:extLst>
        </xdr:cNvPr>
        <xdr:cNvPicPr>
          <a:picLocks noChangeAspect="1"/>
        </xdr:cNvPicPr>
      </xdr:nvPicPr>
      <xdr:blipFill>
        <a:blip xmlns:r="http://schemas.openxmlformats.org/officeDocument/2006/relationships" r:embed="rId3"/>
        <a:stretch>
          <a:fillRect/>
        </a:stretch>
      </xdr:blipFill>
      <xdr:spPr>
        <a:xfrm>
          <a:off x="11041380" y="2667000"/>
          <a:ext cx="1036320" cy="1036320"/>
        </a:xfrm>
        <a:prstGeom prst="rect">
          <a:avLst/>
        </a:prstGeom>
      </xdr:spPr>
    </xdr:pic>
    <xdr:clientData/>
  </xdr:twoCellAnchor>
  <xdr:twoCellAnchor editAs="oneCell">
    <xdr:from>
      <xdr:col>3</xdr:col>
      <xdr:colOff>601980</xdr:colOff>
      <xdr:row>26</xdr:row>
      <xdr:rowOff>68580</xdr:rowOff>
    </xdr:from>
    <xdr:to>
      <xdr:col>5</xdr:col>
      <xdr:colOff>464820</xdr:colOff>
      <xdr:row>32</xdr:row>
      <xdr:rowOff>53340</xdr:rowOff>
    </xdr:to>
    <xdr:pic>
      <xdr:nvPicPr>
        <xdr:cNvPr id="17" name="Picture 16">
          <a:extLst>
            <a:ext uri="{FF2B5EF4-FFF2-40B4-BE49-F238E27FC236}">
              <a16:creationId xmlns:a16="http://schemas.microsoft.com/office/drawing/2014/main" id="{FAB81352-3633-D48C-1B25-DBDA55BE5C9E}"/>
            </a:ext>
          </a:extLst>
        </xdr:cNvPr>
        <xdr:cNvPicPr>
          <a:picLocks noChangeAspect="1"/>
        </xdr:cNvPicPr>
      </xdr:nvPicPr>
      <xdr:blipFill>
        <a:blip xmlns:r="http://schemas.openxmlformats.org/officeDocument/2006/relationships" r:embed="rId4"/>
        <a:stretch>
          <a:fillRect/>
        </a:stretch>
      </xdr:blipFill>
      <xdr:spPr>
        <a:xfrm>
          <a:off x="2430780" y="4823460"/>
          <a:ext cx="1082040" cy="10820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64351849" backgroundQuery="1" createdVersion="8" refreshedVersion="8" minRefreshableVersion="3" recordCount="0" supportSubquery="1" supportAdvancedDrill="1" xr:uid="{BA76CC14-47FC-4FE9-8B3F-681F5B480FA0}">
  <cacheSource type="external" connectionId="9"/>
  <cacheFields count="2">
    <cacheField name="[Measures].[Average of Revenue]" caption="Average of Revenue" numFmtId="0" hierarchy="69" level="32767"/>
    <cacheField name="[Measures].[Count of Order_ID]" caption="Count of Order_ID" numFmtId="0" hierarchy="74" level="32767"/>
  </cacheFields>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0" memberValueDatatype="130" unbalanced="0"/>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0"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0"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0" memberValueDatatype="130" unbalanced="0"/>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dimensions count="6">
    <dimension name="C  Customers" uniqueName="[C  Customers]" caption="C  Customers"/>
    <dimension name="C  Orders" uniqueName="[C  Orders]" caption="C  Orders"/>
    <dimension name="C  Products" uniqueName="[C  Products]" caption="C  Products"/>
    <dimension name="C_ Orders" uniqueName="[C_ Orders]" caption="C_ Orders"/>
    <dimension measure="1" name="Measures" uniqueName="[Measures]" caption="Measures"/>
    <dimension name="Personal_Finance_Dashboard" uniqueName="[Personal_Finance_Dashboard]" caption="Personal_Finance_Dashboard"/>
  </dimensions>
  <measureGroups count="5">
    <measureGroup name="C  Customers" caption="C  Customers"/>
    <measureGroup name="C  Orders" caption="C  Orders"/>
    <measureGroup name="C  Products" caption="C  Products"/>
    <measureGroup name="C_ Orders" caption="C_ Orders"/>
    <measureGroup name="Personal_Finance_Dashboard" caption="Personal_Finance_Dashboard"/>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65509257" backgroundQuery="1" createdVersion="8" refreshedVersion="8" minRefreshableVersion="3" recordCount="0" supportSubquery="1" supportAdvancedDrill="1" xr:uid="{44925C67-51C8-41F2-AE64-4415395334BC}">
  <cacheSource type="external" connectionId="9"/>
  <cacheFields count="2">
    <cacheField name="[C  Customers].[City].[City]" caption="City" numFmtId="0" hierarchy="2" level="1">
      <sharedItems count="10">
        <s v="Bhatpara"/>
        <s v="Bidhannagar"/>
        <s v="Bilaspur"/>
        <s v="Dhanbad"/>
        <s v="Dibrugarh"/>
        <s v="Guntakal"/>
        <s v="Haridwar"/>
        <s v="Imphal"/>
        <s v="Kavali"/>
        <s v="North Dumdum"/>
      </sharedItems>
    </cacheField>
    <cacheField name="[Measures].[Count of Quantity]" caption="Count of Quantity" numFmtId="0" hierarchy="71" level="32767"/>
  </cacheFields>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2" memberValueDatatype="130" unbalanced="0">
      <fieldsUsage count="2">
        <fieldUsage x="-1"/>
        <fieldUsage x="0"/>
      </fieldsUsage>
    </cacheHierarchy>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0"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0"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0" memberValueDatatype="130" unbalanced="0"/>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dimensions count="6">
    <dimension name="C  Customers" uniqueName="[C  Customers]" caption="C  Customers"/>
    <dimension name="C  Orders" uniqueName="[C  Orders]" caption="C  Orders"/>
    <dimension name="C  Products" uniqueName="[C  Products]" caption="C  Products"/>
    <dimension name="C_ Orders" uniqueName="[C_ Orders]" caption="C_ Orders"/>
    <dimension measure="1" name="Measures" uniqueName="[Measures]" caption="Measures"/>
    <dimension name="Personal_Finance_Dashboard" uniqueName="[Personal_Finance_Dashboard]" caption="Personal_Finance_Dashboard"/>
  </dimensions>
  <measureGroups count="5">
    <measureGroup name="C  Customers" caption="C  Customers"/>
    <measureGroup name="C  Orders" caption="C  Orders"/>
    <measureGroup name="C  Products" caption="C  Products"/>
    <measureGroup name="C_ Orders" caption="C_ Orders"/>
    <measureGroup name="Personal_Finance_Dashboard" caption="Personal_Finance_Dashboard"/>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66666666" backgroundQuery="1" createdVersion="8" refreshedVersion="8" minRefreshableVersion="3" recordCount="0" supportSubquery="1" supportAdvancedDrill="1" xr:uid="{46175786-B1A7-4474-9066-C18B096ED5F5}">
  <cacheSource type="external" connectionId="9"/>
  <cacheFields count="3">
    <cacheField name="[C  Customers].[City].[City]" caption="City" numFmtId="0" hierarchy="2" level="1">
      <sharedItems count="10">
        <s v="Bhatpara"/>
        <s v="Bidhannagar"/>
        <s v="Bilaspur"/>
        <s v="Dhanbad"/>
        <s v="Dibrugarh"/>
        <s v="Guntakal"/>
        <s v="Haridwar"/>
        <s v="Imphal"/>
        <s v="Kavali"/>
        <s v="North Dumdum"/>
      </sharedItems>
    </cacheField>
    <cacheField name="[C  Products].[Occasion].[Occasion]" caption="Occasion" numFmtId="0" hierarchy="33" level="1">
      <sharedItems count="7">
        <s v="Anniversary"/>
        <s v="Birthday"/>
        <s v="Diwali"/>
        <s v="Holi"/>
        <s v="Raksha Bandhan"/>
        <s v="Valentine's Day"/>
        <s v="All Occasions" u="1"/>
      </sharedItems>
    </cacheField>
    <cacheField name="[Measures].[Sum of Revenue]" caption="Sum of Revenue" numFmtId="0" hierarchy="66" level="32767"/>
  </cacheFields>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2" memberValueDatatype="130" unbalanced="0">
      <fieldsUsage count="2">
        <fieldUsage x="-1"/>
        <fieldUsage x="0"/>
      </fieldsUsage>
    </cacheHierarchy>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0"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0"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0" memberValueDatatype="130" unbalanced="0"/>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2" memberValueDatatype="130" unbalanced="0">
      <fieldsUsage count="2">
        <fieldUsage x="-1"/>
        <fieldUsage x="1"/>
      </fieldsUsage>
    </cacheHierarchy>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dimensions count="6">
    <dimension name="C  Customers" uniqueName="[C  Customers]" caption="C  Customers"/>
    <dimension name="C  Orders" uniqueName="[C  Orders]" caption="C  Orders"/>
    <dimension name="C  Products" uniqueName="[C  Products]" caption="C  Products"/>
    <dimension name="C_ Orders" uniqueName="[C_ Orders]" caption="C_ Orders"/>
    <dimension measure="1" name="Measures" uniqueName="[Measures]" caption="Measures"/>
    <dimension name="Personal_Finance_Dashboard" uniqueName="[Personal_Finance_Dashboard]" caption="Personal_Finance_Dashboard"/>
  </dimensions>
  <measureGroups count="5">
    <measureGroup name="C  Customers" caption="C  Customers"/>
    <measureGroup name="C  Orders" caption="C  Orders"/>
    <measureGroup name="C  Products" caption="C  Products"/>
    <measureGroup name="C_ Orders" caption="C_ Orders"/>
    <measureGroup name="Personal_Finance_Dashboard" caption="Personal_Finance_Dashboard"/>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67476851" backgroundQuery="1" createdVersion="8" refreshedVersion="8" minRefreshableVersion="3" recordCount="0" supportSubquery="1" supportAdvancedDrill="1" xr:uid="{7985E809-B465-40AF-9BFA-FAE9CEB55843}">
  <cacheSource type="external" connectionId="9"/>
  <cacheFields count="1">
    <cacheField name="[Measures].[Average of Difference_Bw_Order_Delivery]" caption="Average of Difference_Bw_Order_Delivery" numFmtId="0" hierarchy="68" level="32767"/>
  </cacheFields>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0" memberValueDatatype="130" unbalanced="0"/>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0"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0"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0" memberValueDatatype="130" unbalanced="0"/>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dimensions count="6">
    <dimension name="C  Customers" uniqueName="[C  Customers]" caption="C  Customers"/>
    <dimension name="C  Orders" uniqueName="[C  Orders]" caption="C  Orders"/>
    <dimension name="C  Products" uniqueName="[C  Products]" caption="C  Products"/>
    <dimension name="C_ Orders" uniqueName="[C_ Orders]" caption="C_ Orders"/>
    <dimension measure="1" name="Measures" uniqueName="[Measures]" caption="Measures"/>
    <dimension name="Personal_Finance_Dashboard" uniqueName="[Personal_Finance_Dashboard]" caption="Personal_Finance_Dashboard"/>
  </dimensions>
  <measureGroups count="5">
    <measureGroup name="C  Customers" caption="C  Customers"/>
    <measureGroup name="C  Orders" caption="C  Orders"/>
    <measureGroup name="C  Products" caption="C  Products"/>
    <measureGroup name="C_ Orders" caption="C_ Orders"/>
    <measureGroup name="Personal_Finance_Dashboard" caption="Personal_Finance_Dashboard"/>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6851852" backgroundQuery="1" createdVersion="8" refreshedVersion="8" minRefreshableVersion="3" recordCount="0" supportSubquery="1" supportAdvancedDrill="1" xr:uid="{DF2C6E26-C0EC-45EF-8B8F-E56DD9480E84}">
  <cacheSource type="external" connectionId="9"/>
  <cacheFields count="2">
    <cacheField name="[C  Products].[Category].[Category]" caption="Category" numFmtId="0" hierarchy="31" level="1">
      <sharedItems count="7">
        <s v="Cake"/>
        <s v="Colors"/>
        <s v="Mugs"/>
        <s v="Plants"/>
        <s v="Raksha Bandhan"/>
        <s v="Soft Toys"/>
        <s v="Sweets"/>
      </sharedItems>
    </cacheField>
    <cacheField name="[Measures].[Sum of Revenue]" caption="Sum of Revenue" numFmtId="0" hierarchy="66" level="32767"/>
  </cacheFields>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0" memberValueDatatype="130" unbalanced="0"/>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0"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0"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0" memberValueDatatype="130" unbalanced="0"/>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2" memberValueDatatype="130" unbalanced="0">
      <fieldsUsage count="2">
        <fieldUsage x="-1"/>
        <fieldUsage x="0"/>
      </fieldsUsage>
    </cacheHierarchy>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dimensions count="6">
    <dimension name="C  Customers" uniqueName="[C  Customers]" caption="C  Customers"/>
    <dimension name="C  Orders" uniqueName="[C  Orders]" caption="C  Orders"/>
    <dimension name="C  Products" uniqueName="[C  Products]" caption="C  Products"/>
    <dimension name="C_ Orders" uniqueName="[C_ Orders]" caption="C_ Orders"/>
    <dimension measure="1" name="Measures" uniqueName="[Measures]" caption="Measures"/>
    <dimension name="Personal_Finance_Dashboard" uniqueName="[Personal_Finance_Dashboard]" caption="Personal_Finance_Dashboard"/>
  </dimensions>
  <measureGroups count="5">
    <measureGroup name="C  Customers" caption="C  Customers"/>
    <measureGroup name="C  Orders" caption="C  Orders"/>
    <measureGroup name="C  Products" caption="C  Products"/>
    <measureGroup name="C_ Orders" caption="C_ Orders"/>
    <measureGroup name="Personal_Finance_Dashboard" caption="Personal_Finance_Dashboard"/>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69675929" backgroundQuery="1" createdVersion="8" refreshedVersion="8" minRefreshableVersion="3" recordCount="0" supportSubquery="1" supportAdvancedDrill="1" xr:uid="{529CECBA-AA89-4C45-B947-4667A8B24504}">
  <cacheSource type="external" connectionId="9"/>
  <cacheFields count="4">
    <cacheField name="[C  Customers].[City].[City]" caption="City" numFmtId="0" hierarchy="2" level="1">
      <sharedItems count="10">
        <s v="Bhatpara"/>
        <s v="Bidhannagar"/>
        <s v="Bilaspur"/>
        <s v="Dhanbad"/>
        <s v="Dibrugarh"/>
        <s v="Guntakal"/>
        <s v="Haridwar"/>
        <s v="Imphal"/>
        <s v="Kavali"/>
        <s v="North Dumdum"/>
      </sharedItems>
    </cacheField>
    <cacheField name="[C  Orders].[Day Name (Order)].[Day Name (Order)]" caption="Day Name (Order)" numFmtId="0" hierarchy="24" level="1">
      <sharedItems count="7">
        <s v="Friday"/>
        <s v="Monday"/>
        <s v="Saturday"/>
        <s v="Sunday"/>
        <s v="Thursday"/>
        <s v="Tuesday"/>
        <s v="Wednesday"/>
      </sharedItems>
    </cacheField>
    <cacheField name="[Measures].[Sum of Revenue]" caption="Sum of Revenue" numFmtId="0" hierarchy="66" level="32767"/>
    <cacheField name="[C_ Orders].[Day Name (Order)].[Day Name (Order)]" caption="Day Name (Order)" numFmtId="0" hierarchy="50" level="1">
      <sharedItems containsSemiMixedTypes="0" containsNonDate="0" containsString="0"/>
    </cacheField>
  </cacheFields>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2" memberValueDatatype="130" unbalanced="0">
      <fieldsUsage count="2">
        <fieldUsage x="-1"/>
        <fieldUsage x="0"/>
      </fieldsUsage>
    </cacheHierarchy>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0"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0"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0" memberValueDatatype="130" unbalanced="0"/>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2" memberValueDatatype="130" unbalanced="0">
      <fieldsUsage count="2">
        <fieldUsage x="-1"/>
        <fieldUsage x="1"/>
      </fieldsUsage>
    </cacheHierarchy>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2" memberValueDatatype="130" unbalanced="0">
      <fieldsUsage count="2">
        <fieldUsage x="-1"/>
        <fieldUsage x="3"/>
      </fieldsUsage>
    </cacheHierarchy>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dimensions count="6">
    <dimension name="C  Customers" uniqueName="[C  Customers]" caption="C  Customers"/>
    <dimension name="C  Orders" uniqueName="[C  Orders]" caption="C  Orders"/>
    <dimension name="C  Products" uniqueName="[C  Products]" caption="C  Products"/>
    <dimension name="C_ Orders" uniqueName="[C_ Orders]" caption="C_ Orders"/>
    <dimension measure="1" name="Measures" uniqueName="[Measures]" caption="Measures"/>
    <dimension name="Personal_Finance_Dashboard" uniqueName="[Personal_Finance_Dashboard]" caption="Personal_Finance_Dashboard"/>
  </dimensions>
  <measureGroups count="5">
    <measureGroup name="C  Customers" caption="C  Customers"/>
    <measureGroup name="C  Orders" caption="C  Orders"/>
    <measureGroup name="C  Products" caption="C  Products"/>
    <measureGroup name="C_ Orders" caption="C_ Orders"/>
    <measureGroup name="Personal_Finance_Dashboard" caption="Personal_Finance_Dashboard"/>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71759261" backgroundQuery="1" createdVersion="8" refreshedVersion="8" minRefreshableVersion="3" recordCount="0" supportSubquery="1" supportAdvancedDrill="1" xr:uid="{9E30AFA1-26F8-4F08-82BF-FA54D26DBF15}">
  <cacheSource type="external" connectionId="9"/>
  <cacheFields count="3">
    <cacheField name="[Measures].[Sum of Revenue]" caption="Sum of Revenue" numFmtId="0" hierarchy="66" level="32767"/>
    <cacheField name="[C  Products].[Product_Name].[Product_Name]" caption="Product_Name" numFmtId="0" hierarchy="30" level="1">
      <sharedItems count="5">
        <s v="Delectus Gift"/>
        <s v="Deserunt Box"/>
        <s v="Dignissimos Pack"/>
        <s v="Fuga Set"/>
        <s v="Provident Pack"/>
      </sharedItems>
    </cacheField>
    <cacheField name="[C  Orders].[Occasion].[Occasion]" caption="Occasion" numFmtId="0" hierarchy="16" level="1">
      <sharedItems containsSemiMixedTypes="0" containsNonDate="0" containsString="0"/>
    </cacheField>
  </cacheFields>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0" memberValueDatatype="130" unbalanced="0"/>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0"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0"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2" memberValueDatatype="130" unbalanced="0">
      <fieldsUsage count="2">
        <fieldUsage x="-1"/>
        <fieldUsage x="2"/>
      </fieldsUsage>
    </cacheHierarchy>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2" memberValueDatatype="130" unbalanced="0">
      <fieldsUsage count="2">
        <fieldUsage x="-1"/>
        <fieldUsage x="1"/>
      </fieldsUsage>
    </cacheHierarchy>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dimensions count="6">
    <dimension name="C  Customers" uniqueName="[C  Customers]" caption="C  Customers"/>
    <dimension name="C  Orders" uniqueName="[C  Orders]" caption="C  Orders"/>
    <dimension name="C  Products" uniqueName="[C  Products]" caption="C  Products"/>
    <dimension name="C_ Orders" uniqueName="[C_ Orders]" caption="C_ Orders"/>
    <dimension measure="1" name="Measures" uniqueName="[Measures]" caption="Measures"/>
    <dimension name="Personal_Finance_Dashboard" uniqueName="[Personal_Finance_Dashboard]" caption="Personal_Finance_Dashboard"/>
  </dimensions>
  <measureGroups count="5">
    <measureGroup name="C  Customers" caption="C  Customers"/>
    <measureGroup name="C  Orders" caption="C  Orders"/>
    <measureGroup name="C  Products" caption="C  Products"/>
    <measureGroup name="C_ Orders" caption="C_ Orders"/>
    <measureGroup name="Personal_Finance_Dashboard" caption="Personal_Finance_Dashboard"/>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78240742" backgroundQuery="1" createdVersion="8" refreshedVersion="8" minRefreshableVersion="3" recordCount="0" supportSubquery="1" supportAdvancedDrill="1" xr:uid="{D4A8CA9D-28B6-4258-BBC1-E9F978481140}">
  <cacheSource type="external" connectionId="9"/>
  <cacheFields count="2">
    <cacheField name="[Measures].[Sum of Revenue]" caption="Sum of Revenue" numFmtId="0" hierarchy="66" level="32767"/>
    <cacheField name="[C  Orders].[Month Name].[Month Name]" caption="Month Name" numFmtId="0" hierarchy="17" level="1">
      <sharedItems count="12">
        <s v="April"/>
        <s v="August"/>
        <s v="December"/>
        <s v="February"/>
        <s v="January"/>
        <s v="July"/>
        <s v="June"/>
        <s v="March"/>
        <s v="May"/>
        <s v="November"/>
        <s v="October"/>
        <s v="September"/>
      </sharedItems>
    </cacheField>
  </cacheFields>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0" memberValueDatatype="130" unbalanced="0"/>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2"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2"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0" memberValueDatatype="130" unbalanced="0"/>
    <cacheHierarchy uniqueName="[C  Orders].[Month Name]" caption="Month Name" attribute="1" defaultMemberUniqueName="[C  Orders].[Month Name].[All]" allUniqueName="[C  Orders].[Month Name].[All]" dimensionUniqueName="[C  Orders]" displayFolder="" count="2" memberValueDatatype="130" unbalanced="0">
      <fieldsUsage count="2">
        <fieldUsage x="-1"/>
        <fieldUsage x="1"/>
      </fieldsUsage>
    </cacheHierarchy>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dimensions count="6">
    <dimension name="C  Customers" uniqueName="[C  Customers]" caption="C  Customers"/>
    <dimension name="C  Orders" uniqueName="[C  Orders]" caption="C  Orders"/>
    <dimension name="C  Products" uniqueName="[C  Products]" caption="C  Products"/>
    <dimension name="C_ Orders" uniqueName="[C_ Orders]" caption="C_ Orders"/>
    <dimension measure="1" name="Measures" uniqueName="[Measures]" caption="Measures"/>
    <dimension name="Personal_Finance_Dashboard" uniqueName="[Personal_Finance_Dashboard]" caption="Personal_Finance_Dashboard"/>
  </dimensions>
  <measureGroups count="5">
    <measureGroup name="C  Customers" caption="C  Customers"/>
    <measureGroup name="C  Orders" caption="C  Orders"/>
    <measureGroup name="C  Products" caption="C  Products"/>
    <measureGroup name="C_ Orders" caption="C_ Orders"/>
    <measureGroup name="Personal_Finance_Dashboard" caption="Personal_Finance_Dashboard"/>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79513889" backgroundQuery="1" createdVersion="8" refreshedVersion="8" minRefreshableVersion="3" recordCount="0" supportSubquery="1" supportAdvancedDrill="1" xr:uid="{4923D121-9852-49BF-8251-BA9CED1BE666}">
  <cacheSource type="external" connectionId="9"/>
  <cacheFields count="3">
    <cacheField name="[C  Customers].[City].[City]" caption="City" numFmtId="0" hierarchy="2" level="1">
      <sharedItems count="10">
        <s v="Bhatpara"/>
        <s v="Bidhannagar"/>
        <s v="Bilaspur"/>
        <s v="Dhanbad"/>
        <s v="Dibrugarh"/>
        <s v="Guntakal"/>
        <s v="Haridwar"/>
        <s v="Imphal"/>
        <s v="Kavali"/>
        <s v="North Dumdum"/>
      </sharedItems>
    </cacheField>
    <cacheField name="[C  Orders].[Hour (Order Time)].[Hour (Order Time)]" caption="Hour (Order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C  Orders].[Hour (Order Time)].&amp;[0]"/>
            <x15:cachedUniqueName index="1" name="[C  Orders].[Hour (Order Time)].&amp;[1]"/>
            <x15:cachedUniqueName index="2" name="[C  Orders].[Hour (Order Time)].&amp;[2]"/>
            <x15:cachedUniqueName index="3" name="[C  Orders].[Hour (Order Time)].&amp;[3]"/>
            <x15:cachedUniqueName index="4" name="[C  Orders].[Hour (Order Time)].&amp;[4]"/>
            <x15:cachedUniqueName index="5" name="[C  Orders].[Hour (Order Time)].&amp;[5]"/>
            <x15:cachedUniqueName index="6" name="[C  Orders].[Hour (Order Time)].&amp;[6]"/>
            <x15:cachedUniqueName index="7" name="[C  Orders].[Hour (Order Time)].&amp;[7]"/>
            <x15:cachedUniqueName index="8" name="[C  Orders].[Hour (Order Time)].&amp;[8]"/>
            <x15:cachedUniqueName index="9" name="[C  Orders].[Hour (Order Time)].&amp;[9]"/>
            <x15:cachedUniqueName index="10" name="[C  Orders].[Hour (Order Time)].&amp;[10]"/>
            <x15:cachedUniqueName index="11" name="[C  Orders].[Hour (Order Time)].&amp;[11]"/>
            <x15:cachedUniqueName index="12" name="[C  Orders].[Hour (Order Time)].&amp;[12]"/>
            <x15:cachedUniqueName index="13" name="[C  Orders].[Hour (Order Time)].&amp;[13]"/>
            <x15:cachedUniqueName index="14" name="[C  Orders].[Hour (Order Time)].&amp;[14]"/>
            <x15:cachedUniqueName index="15" name="[C  Orders].[Hour (Order Time)].&amp;[15]"/>
            <x15:cachedUniqueName index="16" name="[C  Orders].[Hour (Order Time)].&amp;[16]"/>
            <x15:cachedUniqueName index="17" name="[C  Orders].[Hour (Order Time)].&amp;[17]"/>
            <x15:cachedUniqueName index="18" name="[C  Orders].[Hour (Order Time)].&amp;[18]"/>
            <x15:cachedUniqueName index="19" name="[C  Orders].[Hour (Order Time)].&amp;[19]"/>
            <x15:cachedUniqueName index="20" name="[C  Orders].[Hour (Order Time)].&amp;[20]"/>
            <x15:cachedUniqueName index="21" name="[C  Orders].[Hour (Order Time)].&amp;[21]"/>
            <x15:cachedUniqueName index="22" name="[C  Orders].[Hour (Order Time)].&amp;[22]"/>
            <x15:cachedUniqueName index="23" name="[C  Orders].[Hour (Order Time)].&amp;[23]"/>
          </x15:cachedUniqueNames>
        </ext>
      </extLst>
    </cacheField>
    <cacheField name="[Measures].[Sum of Revenue]" caption="Sum of Revenue" numFmtId="0" hierarchy="66" level="32767"/>
  </cacheFields>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2" memberValueDatatype="130" unbalanced="0">
      <fieldsUsage count="2">
        <fieldUsage x="-1"/>
        <fieldUsage x="0"/>
      </fieldsUsage>
    </cacheHierarchy>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0"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0"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0" memberValueDatatype="130" unbalanced="0"/>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2" memberValueDatatype="20" unbalanced="0">
      <fieldsUsage count="2">
        <fieldUsage x="-1"/>
        <fieldUsage x="1"/>
      </fieldsUsage>
    </cacheHierarchy>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dimensions count="6">
    <dimension name="C  Customers" uniqueName="[C  Customers]" caption="C  Customers"/>
    <dimension name="C  Orders" uniqueName="[C  Orders]" caption="C  Orders"/>
    <dimension name="C  Products" uniqueName="[C  Products]" caption="C  Products"/>
    <dimension name="C_ Orders" uniqueName="[C_ Orders]" caption="C_ Orders"/>
    <dimension measure="1" name="Measures" uniqueName="[Measures]" caption="Measures"/>
    <dimension name="Personal_Finance_Dashboard" uniqueName="[Personal_Finance_Dashboard]" caption="Personal_Finance_Dashboard"/>
  </dimensions>
  <measureGroups count="5">
    <measureGroup name="C  Customers" caption="C  Customers"/>
    <measureGroup name="C  Orders" caption="C  Orders"/>
    <measureGroup name="C  Products" caption="C  Products"/>
    <measureGroup name="C_ Orders" caption="C_ Orders"/>
    <measureGroup name="Personal_Finance_Dashboard" caption="Personal_Finance_Dashboard"/>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81597222" backgroundQuery="1" createdVersion="8" refreshedVersion="8" minRefreshableVersion="3" recordCount="0" supportSubquery="1" supportAdvancedDrill="1" xr:uid="{7834BD1F-3607-43C4-87CF-3685B8DDF5D8}">
  <cacheSource type="external" connectionId="9"/>
  <cacheFields count="1">
    <cacheField name="[Measures].[Sum of Revenue]" caption="Sum of Revenue" numFmtId="0" hierarchy="66" level="32767"/>
  </cacheFields>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0" memberValueDatatype="130" unbalanced="0"/>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0"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0"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0" memberValueDatatype="130" unbalanced="0"/>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dimensions count="6">
    <dimension name="C  Customers" uniqueName="[C  Customers]" caption="C  Customers"/>
    <dimension name="C  Orders" uniqueName="[C  Orders]" caption="C  Orders"/>
    <dimension name="C  Products" uniqueName="[C  Products]" caption="C  Products"/>
    <dimension name="C_ Orders" uniqueName="[C_ Orders]" caption="C_ Orders"/>
    <dimension measure="1" name="Measures" uniqueName="[Measures]" caption="Measures"/>
    <dimension name="Personal_Finance_Dashboard" uniqueName="[Personal_Finance_Dashboard]" caption="Personal_Finance_Dashboard"/>
  </dimensions>
  <measureGroups count="5">
    <measureGroup name="C  Customers" caption="C  Customers"/>
    <measureGroup name="C  Orders" caption="C  Orders"/>
    <measureGroup name="C  Products" caption="C  Products"/>
    <measureGroup name="C_ Orders" caption="C_ Orders"/>
    <measureGroup name="Personal_Finance_Dashboard" caption="Personal_Finance_Dashboard"/>
  </measureGroups>
  <maps count="7">
    <map measureGroup="0" dimension="0"/>
    <map measureGroup="1" dimension="0"/>
    <map measureGroup="1" dimension="1"/>
    <map measureGroup="1" dimension="2"/>
    <map measureGroup="2" dimension="2"/>
    <map measureGroup="3"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70486114" backgroundQuery="1" createdVersion="3" refreshedVersion="8" minRefreshableVersion="3" recordCount="0" supportSubquery="1" supportAdvancedDrill="1" xr:uid="{A0A383FB-D5FD-4494-9D74-E5FBED613A74}">
  <cacheSource type="external" connectionId="9">
    <extLst>
      <ext xmlns:x14="http://schemas.microsoft.com/office/spreadsheetml/2009/9/main" uri="{F057638F-6D5F-4e77-A914-E7F072B9BCA8}">
        <x14:sourceConnection name="ThisWorkbookDataModel"/>
      </ext>
    </extLst>
  </cacheSource>
  <cacheFields count="0"/>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0" memberValueDatatype="130" unbalanced="0"/>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0"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0"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2" memberValueDatatype="130" unbalanced="0"/>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54777282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39.299973842593" backgroundQuery="1" createdVersion="3" refreshedVersion="8" minRefreshableVersion="3" recordCount="0" supportSubquery="1" supportAdvancedDrill="1" xr:uid="{A9C92EF9-8C25-407C-85AC-424F9A31D929}">
  <cacheSource type="external" connectionId="9">
    <extLst>
      <ext xmlns:x14="http://schemas.microsoft.com/office/spreadsheetml/2009/9/main" uri="{F057638F-6D5F-4e77-A914-E7F072B9BCA8}">
        <x14:sourceConnection name="ThisWorkbookDataModel"/>
      </ext>
    </extLst>
  </cacheSource>
  <cacheFields count="0"/>
  <cacheHierarchies count="79">
    <cacheHierarchy uniqueName="[C  Customers].[Customer_ID]" caption="Customer_ID" attribute="1" defaultMemberUniqueName="[C  Customers].[Customer_ID].[All]" allUniqueName="[C  Customers].[Customer_ID].[All]" dimensionUniqueName="[C  Customers]" displayFolder="" count="0" memberValueDatatype="130" unbalanced="0"/>
    <cacheHierarchy uniqueName="[C  Customers].[Name]" caption="Name" attribute="1" defaultMemberUniqueName="[C  Customers].[Name].[All]" allUniqueName="[C  Customers].[Name].[All]" dimensionUniqueName="[C  Customers]" displayFolder="" count="0" memberValueDatatype="130" unbalanced="0"/>
    <cacheHierarchy uniqueName="[C  Customers].[City]" caption="City" attribute="1" defaultMemberUniqueName="[C  Customers].[City].[All]" allUniqueName="[C  Customers].[City].[All]" dimensionUniqueName="[C  Customers]" displayFolder="" count="0" memberValueDatatype="130" unbalanced="0"/>
    <cacheHierarchy uniqueName="[C  Customers].[Contact_Number]" caption="Contact_Number" attribute="1" defaultMemberUniqueName="[C  Customers].[Contact_Number].[All]" allUniqueName="[C  Customers].[Contact_Number].[All]" dimensionUniqueName="[C  Customers]" displayFolder="" count="0" memberValueDatatype="130" unbalanced="0"/>
    <cacheHierarchy uniqueName="[C  Customers].[Email]" caption="Email" attribute="1" defaultMemberUniqueName="[C  Customers].[Email].[All]" allUniqueName="[C  Customers].[Email].[All]" dimensionUniqueName="[C  Customers]" displayFolder="" count="0" memberValueDatatype="130" unbalanced="0"/>
    <cacheHierarchy uniqueName="[C  Customers].[Gender]" caption="Gender" attribute="1" defaultMemberUniqueName="[C  Customers].[Gender].[All]" allUniqueName="[C  Customers].[Gender].[All]" dimensionUniqueName="[C  Customers]" displayFolder="" count="0" memberValueDatatype="130" unbalanced="0"/>
    <cacheHierarchy uniqueName="[C  Customers].[Address]" caption="Address" attribute="1" defaultMemberUniqueName="[C  Customers].[Address].[All]" allUniqueName="[C  Customers].[Address].[All]" dimensionUniqueName="[C  Customers]" displayFolder="" count="0" memberValueDatatype="130" unbalanced="0"/>
    <cacheHierarchy uniqueName="[C  Orders].[Order_ID]" caption="Order_ID" attribute="1" defaultMemberUniqueName="[C  Orders].[Order_ID].[All]" allUniqueName="[C  Orders].[Order_ID].[All]" dimensionUniqueName="[C  Orders]" displayFolder="" count="0" memberValueDatatype="20" unbalanced="0"/>
    <cacheHierarchy uniqueName="[C  Orders].[Customer_ID]" caption="Customer_ID" attribute="1" defaultMemberUniqueName="[C  Orders].[Customer_ID].[All]" allUniqueName="[C  Orders].[Customer_ID].[All]" dimensionUniqueName="[C  Orders]" displayFolder="" count="0" memberValueDatatype="130" unbalanced="0"/>
    <cacheHierarchy uniqueName="[C  Orders].[Product_ID]" caption="Product_ID" attribute="1" defaultMemberUniqueName="[C  Orders].[Product_ID].[All]" allUniqueName="[C  Orders].[Product_ID].[All]" dimensionUniqueName="[C  Orders]" displayFolder="" count="0" memberValueDatatype="20" unbalanced="0"/>
    <cacheHierarchy uniqueName="[C  Orders].[Quantity]" caption="Quantity" attribute="1" defaultMemberUniqueName="[C  Orders].[Quantity].[All]" allUniqueName="[C  Orders].[Quantity].[All]" dimensionUniqueName="[C  Orders]" displayFolder="" count="0" memberValueDatatype="20" unbalanced="0"/>
    <cacheHierarchy uniqueName="[C  Orders].[Order_Date]" caption="Order_Date" attribute="1" time="1" defaultMemberUniqueName="[C  Orders].[Order_Date].[All]" allUniqueName="[C  Orders].[Order_Date].[All]" dimensionUniqueName="[C  Orders]" displayFolder="" count="2" memberValueDatatype="7" unbalanced="0"/>
    <cacheHierarchy uniqueName="[C  Orders].[Order_Time]" caption="Order_Time" attribute="1" time="1" defaultMemberUniqueName="[C  Orders].[Order_Time].[All]" allUniqueName="[C  Orders].[Order_Time].[All]" dimensionUniqueName="[C  Orders]" displayFolder="" count="0" memberValueDatatype="7" unbalanced="0"/>
    <cacheHierarchy uniqueName="[C  Orders].[Delivery_Date]" caption="Delivery_Date" attribute="1" time="1" defaultMemberUniqueName="[C  Orders].[Delivery_Date].[All]" allUniqueName="[C  Orders].[Delivery_Date].[All]" dimensionUniqueName="[C  Orders]" displayFolder="" count="2" memberValueDatatype="7" unbalanced="0"/>
    <cacheHierarchy uniqueName="[C  Orders].[Delivery_Time]" caption="Delivery_Time" attribute="1" time="1" defaultMemberUniqueName="[C  Orders].[Delivery_Time].[All]" allUniqueName="[C  Orders].[Delivery_Time].[All]" dimensionUniqueName="[C  Orders]" displayFolder="" count="0" memberValueDatatype="7" unbalanced="0"/>
    <cacheHierarchy uniqueName="[C  Orders].[Location]" caption="Location" attribute="1" defaultMemberUniqueName="[C  Orders].[Location].[All]" allUniqueName="[C  Orders].[Location].[All]" dimensionUniqueName="[C  Orders]" displayFolder="" count="0" memberValueDatatype="130" unbalanced="0"/>
    <cacheHierarchy uniqueName="[C  Orders].[Occasion]" caption="Occasion" attribute="1" defaultMemberUniqueName="[C  Orders].[Occasion].[All]" allUniqueName="[C  Orders].[Occasion].[All]" dimensionUniqueName="[C  Orders]" displayFolder="" count="0" memberValueDatatype="130" unbalanced="0"/>
    <cacheHierarchy uniqueName="[C  Orders].[Month Name]" caption="Month Name" attribute="1" defaultMemberUniqueName="[C  Orders].[Month Name].[All]" allUniqueName="[C  Orders].[Month Name].[All]" dimensionUniqueName="[C  Orders]" displayFolder="" count="0" memberValueDatatype="130" unbalanced="0"/>
    <cacheHierarchy uniqueName="[C  Orders].[Hour (Order Time)]" caption="Hour (Order Time)" attribute="1" defaultMemberUniqueName="[C  Orders].[Hour (Order Time)].[All]" allUniqueName="[C  Orders].[Hour (Order Time)].[All]" dimensionUniqueName="[C  Orders]" displayFolder="" count="0" memberValueDatatype="20" unbalanced="0"/>
    <cacheHierarchy uniqueName="[C  Orders].[Difference_Bw_Order_Delivery]" caption="Difference_Bw_Order_Delivery" attribute="1" defaultMemberUniqueName="[C  Orders].[Difference_Bw_Order_Delivery].[All]" allUniqueName="[C  Orders].[Difference_Bw_Order_Delivery].[All]" dimensionUniqueName="[C  Orders]" displayFolder="" count="0" memberValueDatatype="20" unbalanced="0"/>
    <cacheHierarchy uniqueName="[C  Orders].[Hour(Delivery Time)]" caption="Hour(Delivery Time)" attribute="1" defaultMemberUniqueName="[C  Orders].[Hour(Delivery Time)].[All]" allUniqueName="[C  Orders].[Hour(Delivery Time)].[All]" dimensionUniqueName="[C  Orders]" displayFolder="" count="0" memberValueDatatype="20" unbalanced="0"/>
    <cacheHierarchy uniqueName="[C  Orders].[Price (INR)]" caption="Price (INR)" attribute="1" defaultMemberUniqueName="[C  Orders].[Price (INR)].[All]" allUniqueName="[C  Orders].[Price (INR)].[All]" dimensionUniqueName="[C  Orders]" displayFolder="" count="0" memberValueDatatype="5" unbalanced="0"/>
    <cacheHierarchy uniqueName="[C  Orders].[Month_Number]" caption="Month_Number" attribute="1" defaultMemberUniqueName="[C  Orders].[Month_Number].[All]" allUniqueName="[C  Orders].[Month_Number].[All]" dimensionUniqueName="[C  Orders]" displayFolder="" count="0" memberValueDatatype="20" unbalanced="0"/>
    <cacheHierarchy uniqueName="[C  Orders].[Revenue]" caption="Revenue" attribute="1" defaultMemberUniqueName="[C  Orders].[Revenue].[All]" allUniqueName="[C  Orders].[Revenue].[All]" dimensionUniqueName="[C  Orders]" displayFolder="" count="0" memberValueDatatype="5" unbalanced="0"/>
    <cacheHierarchy uniqueName="[C  Orders].[Day Name (Order)]" caption="Day Name (Order)" attribute="1" defaultMemberUniqueName="[C  Orders].[Day Name (Order)].[All]" allUniqueName="[C  Orders].[Day Name (Order)].[All]" dimensionUniqueName="[C  Orders]" displayFolder="" count="0" memberValueDatatype="130" unbalanced="0"/>
    <cacheHierarchy uniqueName="[C  Orders].[Order_Time (Hour)]" caption="Order_Time (Hour)" attribute="1" defaultMemberUniqueName="[C  Orders].[Order_Time (Hour)].[All]" allUniqueName="[C  Orders].[Order_Time (Hour)].[All]" dimensionUniqueName="[C  Orders]" displayFolder="" count="0" memberValueDatatype="130" unbalanced="0"/>
    <cacheHierarchy uniqueName="[C  Orders].[Order_Time (Minute)]" caption="Order_Time (Minute)" attribute="1" defaultMemberUniqueName="[C  Orders].[Order_Time (Minute)].[All]" allUniqueName="[C  Orders].[Order_Time (Minute)].[All]" dimensionUniqueName="[C  Orders]" displayFolder="" count="0" memberValueDatatype="130" unbalanced="0"/>
    <cacheHierarchy uniqueName="[C  Orders].[Order_Time (Second)]" caption="Order_Time (Second)" attribute="1" defaultMemberUniqueName="[C  Orders].[Order_Time (Second)].[All]" allUniqueName="[C  Orders].[Order_Time (Second)].[All]" dimensionUniqueName="[C  Orders]" displayFolder="" count="0" memberValueDatatype="130" unbalanced="0"/>
    <cacheHierarchy uniqueName="[C  Orders].[Year]" caption="Year" attribute="1" defaultMemberUniqueName="[C  Orders].[Year].[All]" allUniqueName="[C  Orders].[Year].[All]" dimensionUniqueName="[C  Orders]" displayFolder="" count="0" memberValueDatatype="20" unbalanced="0"/>
    <cacheHierarchy uniqueName="[C  Products].[Product_ID]" caption="Product_ID" attribute="1" defaultMemberUniqueName="[C  Products].[Product_ID].[All]" allUniqueName="[C  Products].[Product_ID].[All]" dimensionUniqueName="[C  Products]" displayFolder="" count="0" memberValueDatatype="20" unbalanced="0"/>
    <cacheHierarchy uniqueName="[C  Products].[Product_Name]" caption="Product_Name" attribute="1" defaultMemberUniqueName="[C  Products].[Product_Name].[All]" allUniqueName="[C  Products].[Product_Name].[All]" dimensionUniqueName="[C  Products]" displayFolder="" count="0" memberValueDatatype="130" unbalanced="0"/>
    <cacheHierarchy uniqueName="[C  Products].[Category]" caption="Category" attribute="1" defaultMemberUniqueName="[C  Products].[Category].[All]" allUniqueName="[C  Products].[Category].[All]" dimensionUniqueName="[C  Products]" displayFolder="" count="0" memberValueDatatype="130" unbalanced="0"/>
    <cacheHierarchy uniqueName="[C  Products].[Price (INR)]" caption="Price (INR)" attribute="1" defaultMemberUniqueName="[C  Products].[Price (INR)].[All]" allUniqueName="[C  Products].[Price (INR)].[All]" dimensionUniqueName="[C  Products]" displayFolder="" count="0" memberValueDatatype="20" unbalanced="0"/>
    <cacheHierarchy uniqueName="[C  Products].[Occasion]" caption="Occasion" attribute="1" defaultMemberUniqueName="[C  Products].[Occasion].[All]" allUniqueName="[C  Products].[Occasion].[All]" dimensionUniqueName="[C  Products]" displayFolder="" count="0" memberValueDatatype="130" unbalanced="0"/>
    <cacheHierarchy uniqueName="[C_ Orders].[Order_ID]" caption="Order_ID" attribute="1" defaultMemberUniqueName="[C_ Orders].[Order_ID].[All]" allUniqueName="[C_ Orders].[Order_ID].[All]" dimensionUniqueName="[C_ Orders]" displayFolder="" count="0" memberValueDatatype="20" unbalanced="0"/>
    <cacheHierarchy uniqueName="[C_ Orders].[Customer_ID]" caption="Customer_ID" attribute="1" defaultMemberUniqueName="[C_ Orders].[Customer_ID].[All]" allUniqueName="[C_ Orders].[Customer_ID].[All]" dimensionUniqueName="[C_ Orders]" displayFolder="" count="0" memberValueDatatype="130" unbalanced="0"/>
    <cacheHierarchy uniqueName="[C_ Orders].[Product_ID]" caption="Product_ID" attribute="1" defaultMemberUniqueName="[C_ Orders].[Product_ID].[All]" allUniqueName="[C_ Orders].[Product_ID].[All]" dimensionUniqueName="[C_ Orders]" displayFolder="" count="0" memberValueDatatype="20" unbalanced="0"/>
    <cacheHierarchy uniqueName="[C_ Orders].[Quantity]" caption="Quantity" attribute="1" defaultMemberUniqueName="[C_ Orders].[Quantity].[All]" allUniqueName="[C_ Orders].[Quantity].[All]" dimensionUniqueName="[C_ Orders]" displayFolder="" count="0" memberValueDatatype="20" unbalanced="0"/>
    <cacheHierarchy uniqueName="[C_ Orders].[Order_Date]" caption="Order_Date" attribute="1" time="1" defaultMemberUniqueName="[C_ Orders].[Order_Date].[All]" allUniqueName="[C_ Orders].[Order_Date].[All]" dimensionUniqueName="[C_ Orders]" displayFolder="" count="0" memberValueDatatype="7" unbalanced="0"/>
    <cacheHierarchy uniqueName="[C_ Orders].[Order_Time]" caption="Order_Time" attribute="1" time="1" defaultMemberUniqueName="[C_ Orders].[Order_Time].[All]" allUniqueName="[C_ Orders].[Order_Time].[All]" dimensionUniqueName="[C_ Orders]" displayFolder="" count="0" memberValueDatatype="7" unbalanced="0"/>
    <cacheHierarchy uniqueName="[C_ Orders].[Delivery_Date]" caption="Delivery_Date" attribute="1" time="1" defaultMemberUniqueName="[C_ Orders].[Delivery_Date].[All]" allUniqueName="[C_ Orders].[Delivery_Date].[All]" dimensionUniqueName="[C_ Orders]" displayFolder="" count="0" memberValueDatatype="7" unbalanced="0"/>
    <cacheHierarchy uniqueName="[C_ Orders].[Delivery_Time]" caption="Delivery_Time" attribute="1" time="1" defaultMemberUniqueName="[C_ Orders].[Delivery_Time].[All]" allUniqueName="[C_ Orders].[Delivery_Time].[All]" dimensionUniqueName="[C_ Orders]" displayFolder="" count="0" memberValueDatatype="7" unbalanced="0"/>
    <cacheHierarchy uniqueName="[C_ Orders].[Location]" caption="Location" attribute="1" defaultMemberUniqueName="[C_ Orders].[Location].[All]" allUniqueName="[C_ Orders].[Location].[All]" dimensionUniqueName="[C_ Orders]" displayFolder="" count="0" memberValueDatatype="130" unbalanced="0"/>
    <cacheHierarchy uniqueName="[C_ Orders].[Occasion]" caption="Occasion" attribute="1" defaultMemberUniqueName="[C_ Orders].[Occasion].[All]" allUniqueName="[C_ Orders].[Occasion].[All]" dimensionUniqueName="[C_ Orders]" displayFolder="" count="0" memberValueDatatype="130" unbalanced="0"/>
    <cacheHierarchy uniqueName="[C_ Orders].[Month Name]" caption="Month Name" attribute="1" defaultMemberUniqueName="[C_ Orders].[Month Name].[All]" allUniqueName="[C_ Orders].[Month Name].[All]" dimensionUniqueName="[C_ Orders]" displayFolder="" count="0" memberValueDatatype="130" unbalanced="0"/>
    <cacheHierarchy uniqueName="[C_ Orders].[Hour (Order Time)]" caption="Hour (Order Time)" attribute="1" defaultMemberUniqueName="[C_ Orders].[Hour (Order Time)].[All]" allUniqueName="[C_ Orders].[Hour (Order Time)].[All]" dimensionUniqueName="[C_ Orders]" displayFolder="" count="0" memberValueDatatype="20" unbalanced="0"/>
    <cacheHierarchy uniqueName="[C_ Orders].[Difference_Bw_Order_Delivery]" caption="Difference_Bw_Order_Delivery" attribute="1" defaultMemberUniqueName="[C_ Orders].[Difference_Bw_Order_Delivery].[All]" allUniqueName="[C_ Orders].[Difference_Bw_Order_Delivery].[All]" dimensionUniqueName="[C_ Orders]" displayFolder="" count="0" memberValueDatatype="20" unbalanced="0"/>
    <cacheHierarchy uniqueName="[C_ Orders].[Hour(Delivery Time)]" caption="Hour(Delivery Time)" attribute="1" defaultMemberUniqueName="[C_ Orders].[Hour(Delivery Time)].[All]" allUniqueName="[C_ Orders].[Hour(Delivery Time)].[All]" dimensionUniqueName="[C_ Orders]" displayFolder="" count="0" memberValueDatatype="20" unbalanced="0"/>
    <cacheHierarchy uniqueName="[C_ Orders].[Price (INR)]" caption="Price (INR)" attribute="1" defaultMemberUniqueName="[C_ Orders].[Price (INR)].[All]" allUniqueName="[C_ Orders].[Price (INR)].[All]" dimensionUniqueName="[C_ Orders]" displayFolder="" count="0" memberValueDatatype="20" unbalanced="0"/>
    <cacheHierarchy uniqueName="[C_ Orders].[Revenue]" caption="Revenue" attribute="1" defaultMemberUniqueName="[C_ Orders].[Revenue].[All]" allUniqueName="[C_ Orders].[Revenue].[All]" dimensionUniqueName="[C_ Orders]" displayFolder="" count="0" memberValueDatatype="20" unbalanced="0"/>
    <cacheHierarchy uniqueName="[C_ Orders].[Day Name (Order)]" caption="Day Name (Order)" attribute="1" defaultMemberUniqueName="[C_ Orders].[Day Name (Order)].[All]" allUniqueName="[C_ Orders].[Day Name (Order)].[All]" dimensionUniqueName="[C_ Orders]" displayFolder="" count="0" memberValueDatatype="130" unbalanced="0"/>
    <cacheHierarchy uniqueName="[Personal_Finance_Dashboard].[Content]" caption="Content" attribute="1" defaultMemberUniqueName="[Personal_Finance_Dashboard].[Content].[All]" allUniqueName="[Personal_Finance_Dashboard].[Content].[All]" dimensionUniqueName="[Personal_Finance_Dashboard]" displayFolder="" count="0" memberValueDatatype="130" unbalanced="0"/>
    <cacheHierarchy uniqueName="[Personal_Finance_Dashboard].[Name]" caption="Name" attribute="1" defaultMemberUniqueName="[Personal_Finance_Dashboard].[Name].[All]" allUniqueName="[Personal_Finance_Dashboard].[Name].[All]" dimensionUniqueName="[Personal_Finance_Dashboard]" displayFolder="" count="0" memberValueDatatype="130" unbalanced="0"/>
    <cacheHierarchy uniqueName="[Personal_Finance_Dashboard].[Extension]" caption="Extension" attribute="1" defaultMemberUniqueName="[Personal_Finance_Dashboard].[Extension].[All]" allUniqueName="[Personal_Finance_Dashboard].[Extension].[All]" dimensionUniqueName="[Personal_Finance_Dashboard]" displayFolder="" count="0" memberValueDatatype="130" unbalanced="0"/>
    <cacheHierarchy uniqueName="[Personal_Finance_Dashboard].[Date accessed]" caption="Date accessed" attribute="1" time="1" defaultMemberUniqueName="[Personal_Finance_Dashboard].[Date accessed].[All]" allUniqueName="[Personal_Finance_Dashboard].[Date accessed].[All]" dimensionUniqueName="[Personal_Finance_Dashboard]" displayFolder="" count="0" memberValueDatatype="7" unbalanced="0"/>
    <cacheHierarchy uniqueName="[Personal_Finance_Dashboard].[Date modified]" caption="Date modified" attribute="1" time="1" defaultMemberUniqueName="[Personal_Finance_Dashboard].[Date modified].[All]" allUniqueName="[Personal_Finance_Dashboard].[Date modified].[All]" dimensionUniqueName="[Personal_Finance_Dashboard]" displayFolder="" count="0" memberValueDatatype="7" unbalanced="0"/>
    <cacheHierarchy uniqueName="[Personal_Finance_Dashboard].[Date created]" caption="Date created" attribute="1" time="1" defaultMemberUniqueName="[Personal_Finance_Dashboard].[Date created].[All]" allUniqueName="[Personal_Finance_Dashboard].[Date created].[All]" dimensionUniqueName="[Personal_Finance_Dashboard]" displayFolder="" count="0" memberValueDatatype="7" unbalanced="0"/>
    <cacheHierarchy uniqueName="[Personal_Finance_Dashboard].[Folder Path]" caption="Folder Path" attribute="1" defaultMemberUniqueName="[Personal_Finance_Dashboard].[Folder Path].[All]" allUniqueName="[Personal_Finance_Dashboard].[Folder Path].[All]" dimensionUniqueName="[Personal_Finance_Dashboard]" displayFolder="" count="0" memberValueDatatype="130" unbalanced="0"/>
    <cacheHierarchy uniqueName="[Measures].[__XL_Count Personal_Finance_Dashboard]" caption="__XL_Count Personal_Finance_Dashboard" measure="1" displayFolder="" measureGroup="Personal_Finance_Dashboard" count="0" hidden="1"/>
    <cacheHierarchy uniqueName="[Measures].[__XL_Count C  Customers]" caption="__XL_Count C  Customers" measure="1" displayFolder="" measureGroup="C  Customers" count="0" hidden="1"/>
    <cacheHierarchy uniqueName="[Measures].[__XL_Count C  Orders]" caption="__XL_Count C  Orders" measure="1" displayFolder="" measureGroup="C  Orders" count="0" hidden="1"/>
    <cacheHierarchy uniqueName="[Measures].[__XL_Count C  Products]" caption="__XL_Count C  Products" measure="1" displayFolder="" measureGroup="C  Products" count="0" hidden="1"/>
    <cacheHierarchy uniqueName="[Measures].[__XL_Count C_ Orders]" caption="__XL_Count C_ Orders" measure="1" displayFolder="" measureGroup="C_ Orders" count="0" hidden="1"/>
    <cacheHierarchy uniqueName="[Measures].[__No measures defined]" caption="__No measures defined" measure="1" displayFolder="" count="0" hidden="1"/>
    <cacheHierarchy uniqueName="[Measures].[Sum of Price (INR)]" caption="Sum of Price (INR)" measure="1" displayFolder="" measureGroup="C  Products" count="0" hidden="1">
      <extLst>
        <ext xmlns:x15="http://schemas.microsoft.com/office/spreadsheetml/2010/11/main" uri="{B97F6D7D-B522-45F9-BDA1-12C45D357490}">
          <x15:cacheHierarchy aggregatedColumn="32"/>
        </ext>
      </extLst>
    </cacheHierarchy>
    <cacheHierarchy uniqueName="[Measures].[Sum of Price (INR) 2]" caption="Sum of Price (INR) 2" measure="1" displayFolder="" measureGroup="C  Orders" count="0" hidden="1">
      <extLst>
        <ext xmlns:x15="http://schemas.microsoft.com/office/spreadsheetml/2010/11/main" uri="{B97F6D7D-B522-45F9-BDA1-12C45D357490}">
          <x15:cacheHierarchy aggregatedColumn="21"/>
        </ext>
      </extLst>
    </cacheHierarchy>
    <cacheHierarchy uniqueName="[Measures].[Sum of Revenue]" caption="Sum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Difference_Bw_Order_Delivery]" caption="Sum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Difference_Bw_Order_Delivery]" caption="Average of Difference_Bw_Order_Delivery" measure="1" displayFolder="" measureGroup="C  Orders" count="0" hidden="1">
      <extLst>
        <ext xmlns:x15="http://schemas.microsoft.com/office/spreadsheetml/2010/11/main" uri="{B97F6D7D-B522-45F9-BDA1-12C45D357490}">
          <x15:cacheHierarchy aggregatedColumn="19"/>
        </ext>
      </extLst>
    </cacheHierarchy>
    <cacheHierarchy uniqueName="[Measures].[Average of Revenue]" caption="Average of Revenue" measure="1" displayFolder="" measureGroup="C  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Quantity]" caption="Count of Quantity" measure="1" displayFolder="" measureGroup="C  Orders" count="0" hidden="1">
      <extLst>
        <ext xmlns:x15="http://schemas.microsoft.com/office/spreadsheetml/2010/11/main" uri="{B97F6D7D-B522-45F9-BDA1-12C45D357490}">
          <x15:cacheHierarchy aggregatedColumn="10"/>
        </ext>
      </extLst>
    </cacheHierarchy>
    <cacheHierarchy uniqueName="[Measures].[Count of Occasion]" caption="Count of Occasion" measure="1" displayFolder="" measureGroup="C  Product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C  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C  Orders" count="0" hidden="1">
      <extLst>
        <ext xmlns:x15="http://schemas.microsoft.com/office/spreadsheetml/2010/11/main" uri="{B97F6D7D-B522-45F9-BDA1-12C45D357490}">
          <x15:cacheHierarchy aggregatedColumn="7"/>
        </ext>
      </extLst>
    </cacheHierarchy>
    <cacheHierarchy uniqueName="[Measures].[Sum of Hour (Order Time)]" caption="Sum of Hour (Order Time)" measure="1" displayFolder="" measureGroup="C  Orders" count="0" hidden="1">
      <extLst>
        <ext xmlns:x15="http://schemas.microsoft.com/office/spreadsheetml/2010/11/main" uri="{B97F6D7D-B522-45F9-BDA1-12C45D357490}">
          <x15:cacheHierarchy aggregatedColumn="18"/>
        </ext>
      </extLst>
    </cacheHierarchy>
    <cacheHierarchy uniqueName="[Measures].[Count of Customer_ID]" caption="Count of Customer_ID" measure="1" displayFolder="" measureGroup="C  Orders" count="0" hidden="1">
      <extLst>
        <ext xmlns:x15="http://schemas.microsoft.com/office/spreadsheetml/2010/11/main" uri="{B97F6D7D-B522-45F9-BDA1-12C45D357490}">
          <x15:cacheHierarchy aggregatedColumn="8"/>
        </ext>
      </extLst>
    </cacheHierarchy>
    <cacheHierarchy uniqueName="[Measures].[Sum of Year]" caption="Sum of Year" measure="1" displayFolder="" measureGroup="C  Orders" count="0" hidden="1">
      <extLst>
        <ext xmlns:x15="http://schemas.microsoft.com/office/spreadsheetml/2010/11/main" uri="{B97F6D7D-B522-45F9-BDA1-12C45D357490}">
          <x15:cacheHierarchy aggregatedColumn="28"/>
        </ext>
      </extLst>
    </cacheHierarchy>
    <cacheHierarchy uniqueName="[Measures].[Count of Year]" caption="Count of Year" measure="1" displayFolder="" measureGroup="C  Order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10524100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6734A4-E15E-48B1-BFBA-45BA626A10ED}" name="PivotTable3" cacheId="124" applyNumberFormats="0" applyBorderFormats="0" applyFontFormats="0" applyPatternFormats="0" applyAlignmentFormats="0" applyWidthHeightFormats="1" dataCaption="Values" tag="fcba3a81-c073-4516-9e3b-940da8d703f8" updatedVersion="8" minRefreshableVersion="3" useAutoFormatting="1" subtotalHiddenItems="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Customers]"/>
        <x15:activeTabTopLevelEntity name="[C  Products]"/>
        <x15:activeTabTopLevelEntity name="[C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14567F-C176-4F83-AC3B-183F782FB9B7}" name="PivotTable1" cacheId="118" applyNumberFormats="0" applyBorderFormats="0" applyFontFormats="0" applyPatternFormats="0" applyAlignmentFormats="0" applyWidthHeightFormats="1" dataCaption="Values" tag="d5635a1c-33e6-4581-8067-b1fd019d3d29" updatedVersion="8" minRefreshableVersion="3" useAutoFormatting="1" subtotalHiddenItems="1" itemPrintTitles="1" createdVersion="8" indent="0" outline="1" outlineData="1" multipleFieldFilters="0" chartFormat="19">
  <location ref="J1:K26"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0" baseItem="0"/>
  </dataFields>
  <chartFormats count="3">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Customers]"/>
        <x15:activeTabTopLevelEntity name="[C  Products]"/>
        <x15:activeTabTopLevelEntity name="[C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9597A1-8323-483F-B335-3D1545AD27C0}" name="PivotTable5" cacheId="115" applyNumberFormats="0" applyBorderFormats="0" applyFontFormats="0" applyPatternFormats="0" applyAlignmentFormats="0" applyWidthHeightFormats="1" dataCaption="Values" tag="231a28e3-d8f3-45c7-ab08-27067bc76543" updatedVersion="8" minRefreshableVersion="5" useAutoFormatting="1" subtotalHiddenItems="1" itemPrintTitles="1" createdVersion="8" indent="0" outline="1" outlineData="1" multipleFieldFilters="0" chartFormat="12">
  <location ref="A12:B25"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7"/>
          </reference>
        </references>
      </pivotArea>
    </chartFormat>
    <chartFormat chart="7" format="4">
      <pivotArea type="data" outline="0" fieldPosition="0">
        <references count="2">
          <reference field="4294967294" count="1" selected="0">
            <x v="0"/>
          </reference>
          <reference field="1" count="1" selected="0">
            <x v="6"/>
          </reference>
        </references>
      </pivotArea>
    </chartFormat>
    <chartFormat chart="7" format="5">
      <pivotArea type="data" outline="0" fieldPosition="0">
        <references count="2">
          <reference field="4294967294" count="1" selected="0">
            <x v="0"/>
          </reference>
          <reference field="1" count="1" selected="0">
            <x v="5"/>
          </reference>
        </references>
      </pivotArea>
    </chartFormat>
    <chartFormat chart="7" format="6">
      <pivotArea type="data" outline="0" fieldPosition="0">
        <references count="2">
          <reference field="4294967294" count="1" selected="0">
            <x v="0"/>
          </reference>
          <reference field="1" count="1" selected="0">
            <x v="3"/>
          </reference>
        </references>
      </pivotArea>
    </chartFormat>
    <chartFormat chart="7" format="7">
      <pivotArea type="data" outline="0" fieldPosition="0">
        <references count="2">
          <reference field="4294967294" count="1" selected="0">
            <x v="0"/>
          </reference>
          <reference field="1" count="1" selected="0">
            <x v="4"/>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8"/>
          </reference>
        </references>
      </pivotArea>
    </chartFormat>
    <chartFormat chart="7" format="11">
      <pivotArea type="data" outline="0" fieldPosition="0">
        <references count="2">
          <reference field="4294967294" count="1" selected="0">
            <x v="0"/>
          </reference>
          <reference field="1" count="1" selected="0">
            <x v="9"/>
          </reference>
        </references>
      </pivotArea>
    </chartFormat>
    <chartFormat chart="7" format="12">
      <pivotArea type="data" outline="0" fieldPosition="0">
        <references count="2">
          <reference field="4294967294" count="1" selected="0">
            <x v="0"/>
          </reference>
          <reference field="1" count="1" selected="0">
            <x v="10"/>
          </reference>
        </references>
      </pivotArea>
    </chartFormat>
    <chartFormat chart="7" format="13">
      <pivotArea type="data" outline="0" fieldPosition="0">
        <references count="2">
          <reference field="4294967294" count="1" selected="0">
            <x v="0"/>
          </reference>
          <reference field="1" count="1" selected="0">
            <x v="11"/>
          </reference>
        </references>
      </pivotArea>
    </chartFormat>
    <chartFormat chart="7" format="14">
      <pivotArea type="data" outline="0" fieldPosition="0">
        <references count="2">
          <reference field="4294967294" count="1" selected="0">
            <x v="0"/>
          </reference>
          <reference field="1"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Customers]"/>
        <x15:activeTabTopLevelEntity name="[C  Products]"/>
        <x15:activeTabTopLevelEntity name="[C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A8645-8A0A-48F4-9FEA-18273CDA42EE}" name="PivotTable6" cacheId="111" applyNumberFormats="0" applyBorderFormats="0" applyFontFormats="0" applyPatternFormats="0" applyAlignmentFormats="0" applyWidthHeightFormats="1" dataCaption="Values" tag="4cee67e5-449e-4e1d-976c-3a093dfb20a2" updatedVersion="8" minRefreshableVersion="3" useAutoFormatting="1" subtotalHiddenItems="1" itemPrintTitles="1" createdVersion="8" indent="0" outline="1" outlineData="1" multipleFieldFilters="0" chartFormat="17">
  <location ref="D4:E10"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7">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0"/>
          </reference>
        </references>
      </pivotArea>
    </chartFormat>
    <chartFormat chart="8" format="4">
      <pivotArea type="data" outline="0" fieldPosition="0">
        <references count="2">
          <reference field="4294967294" count="1" selected="0">
            <x v="0"/>
          </reference>
          <reference field="1" count="1" selected="0">
            <x v="1"/>
          </reference>
        </references>
      </pivotArea>
    </chartFormat>
    <chartFormat chart="8" format="5">
      <pivotArea type="data" outline="0" fieldPosition="0">
        <references count="2">
          <reference field="4294967294" count="1" selected="0">
            <x v="0"/>
          </reference>
          <reference field="1" count="1" selected="0">
            <x v="2"/>
          </reference>
        </references>
      </pivotArea>
    </chartFormat>
    <chartFormat chart="8" format="6">
      <pivotArea type="data" outline="0" fieldPosition="0">
        <references count="2">
          <reference field="4294967294" count="1" selected="0">
            <x v="0"/>
          </reference>
          <reference field="1" count="1" selected="0">
            <x v="3"/>
          </reference>
        </references>
      </pivotArea>
    </chartFormat>
    <chartFormat chart="8" format="7">
      <pivotArea type="data" outline="0" fieldPosition="0">
        <references count="2">
          <reference field="4294967294" count="1" selected="0">
            <x v="0"/>
          </reference>
          <reference field="1" count="1" selected="0">
            <x v="4"/>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C  Orders].[Occasion].&amp;[Anniversary]"/>
        <member name="[C  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66">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Customers]"/>
        <x15:activeTabTopLevelEntity name="[C  Products]"/>
        <x15:activeTabTopLevelEntity name="[C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9BD7ED-960A-4CF8-8673-AF1100661853}" name="PivotTable11" cacheId="107" applyNumberFormats="0" applyBorderFormats="0" applyFontFormats="0" applyPatternFormats="0" applyAlignmentFormats="0" applyWidthHeightFormats="1" dataCaption="Values" tag="12ddeb2f-14e2-4a9f-a55f-c73c485c1ede" updatedVersion="8" minRefreshableVersion="3" useAutoFormatting="1" subtotalHiddenItems="1" itemPrintTitles="1" createdVersion="8" indent="0" outline="1" outlineData="1" multipleFieldFilters="0" chartFormat="12">
  <location ref="G15:H23"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2"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_ Orders].[Day Name (Order)].&amp;[Friday]"/>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Customers]"/>
        <x15:activeTabTopLevelEntity name="[C  Products]"/>
        <x15:activeTabTopLevelEntity name="[C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E0C8DF-FDA3-4743-BEC8-2BD26E298097}" name="PivotTable2" cacheId="104" applyNumberFormats="0" applyBorderFormats="0" applyFontFormats="0" applyPatternFormats="0" applyAlignmentFormats="0" applyWidthHeightFormats="1" dataCaption="Values" tag="82e8cd76-1466-4879-a75c-b6a1e3b5a3d9" updatedVersion="8" minRefreshableVersion="3" useAutoFormatting="1" subtotalHiddenItems="1" itemPrintTitles="1" createdVersion="8" indent="0" outline="1" outlineData="1" multipleFieldFilters="0" chartFormat="4">
  <location ref="A1:B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9">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5"/>
          </reference>
        </references>
      </pivotArea>
    </chartFormat>
    <chartFormat chart="3" format="5">
      <pivotArea type="data" outline="0" fieldPosition="0">
        <references count="2">
          <reference field="4294967294" count="1" selected="0">
            <x v="0"/>
          </reference>
          <reference field="0" count="1" selected="0">
            <x v="6"/>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4"/>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Customers]"/>
        <x15:activeTabTopLevelEntity name="[C  Products]"/>
        <x15:activeTabTopLevelEntity name="[C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911856-5C2E-44E6-89B9-F8F1AF8E3EE0}" name="PivotTable4" cacheId="101" applyNumberFormats="0" applyBorderFormats="0" applyFontFormats="0" applyPatternFormats="0" applyAlignmentFormats="0" applyWidthHeightFormats="1" dataCaption="Values" tag="8d506df4-6ba1-4d18-a710-e6a282cfc33a" updatedVersion="8" minRefreshableVersion="3" useAutoFormatting="1" subtotalHiddenItems="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Average of Difference_Bw_Order_Delivery" fld="0" subtotal="average" baseField="0" baseItem="0"/>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erence_Bw_Order_Delive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Customers]"/>
        <x15:activeTabTopLevelEntity name="[C  Products]"/>
        <x15:activeTabTopLevelEntity name="[C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E1D0F2-C980-43FD-8AF2-BFBDBC832ABB}" name="PivotTable9" cacheId="98" applyNumberFormats="0" applyBorderFormats="0" applyFontFormats="0" applyPatternFormats="0" applyAlignmentFormats="0" applyWidthHeightFormats="1" dataCaption="Values" tag="c331fafe-f751-4ebe-ab91-0d2f8f7ca179" updatedVersion="8" minRefreshableVersion="3" useAutoFormatting="1" subtotalHiddenItems="1" itemPrintTitles="1" createdVersion="8" indent="0" outline="1" outlineData="1" multipleFieldFilters="0" chartFormat="16">
  <location ref="G4:H11"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s="1" x="0"/>
        <item s="1" x="1"/>
        <item s="1" x="2"/>
        <item s="1" x="3"/>
        <item s="1" x="4"/>
        <item s="1" x="5"/>
        <item x="6"/>
      </items>
    </pivotField>
    <pivotField dataField="1" subtotalTop="0" showAll="0" defaultSubtotal="0"/>
  </pivotFields>
  <rowFields count="1">
    <field x="1"/>
  </rowFields>
  <rowItems count="7">
    <i>
      <x/>
    </i>
    <i>
      <x v="1"/>
    </i>
    <i>
      <x v="2"/>
    </i>
    <i>
      <x v="3"/>
    </i>
    <i>
      <x v="4"/>
    </i>
    <i>
      <x v="5"/>
    </i>
    <i t="grand">
      <x/>
    </i>
  </rowItems>
  <colItems count="1">
    <i/>
  </colItems>
  <dataFields count="1">
    <dataField name="Sum of Revenue" fld="2" baseField="0" baseItem="0"/>
  </dataFields>
  <chartFormats count="9">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4"/>
          </reference>
        </references>
      </pivotArea>
    </chartFormat>
    <chartFormat chart="4" format="4">
      <pivotArea type="data" outline="0" fieldPosition="0">
        <references count="2">
          <reference field="4294967294" count="1" selected="0">
            <x v="0"/>
          </reference>
          <reference field="1" count="1" selected="0">
            <x v="0"/>
          </reference>
        </references>
      </pivotArea>
    </chartFormat>
    <chartFormat chart="4" format="5">
      <pivotArea type="data" outline="0" fieldPosition="0">
        <references count="2">
          <reference field="4294967294" count="1" selected="0">
            <x v="0"/>
          </reference>
          <reference field="1" count="1" selected="0">
            <x v="6"/>
          </reference>
        </references>
      </pivotArea>
    </chartFormat>
    <chartFormat chart="4" format="6">
      <pivotArea type="data" outline="0" fieldPosition="0">
        <references count="2">
          <reference field="4294967294" count="1" selected="0">
            <x v="0"/>
          </reference>
          <reference field="1" count="1" selected="0">
            <x v="3"/>
          </reference>
        </references>
      </pivotArea>
    </chartFormat>
    <chartFormat chart="4" format="7">
      <pivotArea type="data" outline="0" fieldPosition="0">
        <references count="2">
          <reference field="4294967294" count="1" selected="0">
            <x v="0"/>
          </reference>
          <reference field="1" count="1" selected="0">
            <x v="1"/>
          </reference>
        </references>
      </pivotArea>
    </chartFormat>
    <chartFormat chart="4" format="8">
      <pivotArea type="data" outline="0" fieldPosition="0">
        <references count="2">
          <reference field="4294967294" count="1" selected="0">
            <x v="0"/>
          </reference>
          <reference field="1" count="1" selected="0">
            <x v="5"/>
          </reference>
        </references>
      </pivotArea>
    </chartFormat>
    <chartFormat chart="4" format="9">
      <pivotArea type="data" outline="0" fieldPosition="0">
        <references count="2">
          <reference field="4294967294" count="1" selected="0">
            <x v="0"/>
          </reference>
          <reference field="1" count="1" selected="0">
            <x v="2"/>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Customers]"/>
        <x15:activeTabTopLevelEntity name="[C  Products]"/>
        <x15:activeTabTopLevelEntity name="[C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0879A4-4258-48AE-9A19-2A78F8D36E56}" name="PivotTable8" cacheId="95" applyNumberFormats="0" applyBorderFormats="0" applyFontFormats="0" applyPatternFormats="0" applyAlignmentFormats="0" applyWidthHeightFormats="1" dataCaption="Values" tag="9dea07fd-dd92-45ea-8189-cf215fa60e62" updatedVersion="8" minRefreshableVersion="3" useAutoFormatting="1" subtotalHiddenItems="1" itemPrintTitles="1" createdVersion="8" indent="0" outline="1" outlineData="1" multipleFieldFilters="0" chartFormat="12">
  <location ref="D15:E26" firstHeaderRow="1" firstDataRow="1" firstDataCol="1"/>
  <pivotFields count="2">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Count of Quantity"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Customers]"/>
        <x15:activeTabTopLevelEntity name="[C  Products]"/>
        <x15:activeTabTopLevelEntity name="[C  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F7E2DB-E24E-4018-90BA-6BBA1CFB783F}" name="PivotTable7" cacheId="92" applyNumberFormats="0" applyBorderFormats="0" applyFontFormats="0" applyPatternFormats="0" applyAlignmentFormats="0" applyWidthHeightFormats="1" dataCaption="Values" tag="e453a5fb-575e-4448-9bd9-a6af43579566" updatedVersion="8" minRefreshableVersion="3" useAutoFormatting="1" subtotalHiddenItems="1" itemPrintTitles="1" createdVersion="8" indent="0" outline="1" outlineData="1" multipleFieldFilters="0">
  <location ref="D12:E13"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Revenue" fld="0" subtotal="average" baseField="0" baseItem="0"/>
    <dataField name="Count of Order_ID" fld="1" subtotal="count" baseField="0" baseItem="1"/>
  </dataField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  Customers]"/>
        <x15:activeTabTopLevelEntity name="[C  Products]"/>
        <x15:activeTabTopLevelEntity name="[C  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AD363C6-F331-48A3-802E-33D300857726}"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ersonal_Finance_Dashboard"/>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3C3F3E74-0D71-457B-85EB-BB436F7C0E2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FE9C36E8-622A-441D-A10F-F2271EDD3AA5}" autoFormatId="16" applyNumberFormats="0" applyBorderFormats="0" applyFontFormats="0" applyPatternFormats="0" applyAlignmentFormats="0" applyWidthHeightFormats="0">
  <queryTableRefresh nextId="26">
    <queryTableFields count="22">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erence_Bw_Order_Delivery" tableColumnId="13"/>
      <queryTableField id="14" name="Hour(Delivery Time)" tableColumnId="14"/>
      <queryTableField id="15" name="Price (INR)" tableColumnId="15"/>
      <queryTableField id="19" name="Month_Number" tableColumnId="17"/>
      <queryTableField id="16" name="Revenue" tableColumnId="16"/>
      <queryTableField id="18" name="Day Name (Order)" tableColumnId="18"/>
      <queryTableField id="21" name="Order_Time (Hour)" tableColumnId="19"/>
      <queryTableField id="22" name="Order_Time (Minute)" tableColumnId="20"/>
      <queryTableField id="23" name="Order_Time (Second)" tableColumnId="21"/>
      <queryTableField id="25" name="Year" tableColumnId="23"/>
    </queryTableFields>
  </queryTableRefresh>
  <extLst>
    <ext xmlns:x15="http://schemas.microsoft.com/office/spreadsheetml/2010/11/main" uri="{883FBD77-0823-4a55-B5E3-86C4891E6966}">
      <x15:queryTable sourceDataName="Query - C:\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A12AF3F-FC44-4237-AC1C-FF75F3B4EDB8}"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C:\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8EB67A3-5B11-4073-A3A3-10E6CD39126C}" sourceName="[C  Orders].[Occasion]">
  <pivotTables>
    <pivotTable tabId="1" name="PivotTable6"/>
  </pivotTables>
  <data>
    <olap pivotCacheId="1547772827">
      <levels count="2">
        <level uniqueName="[C  Orders].[Occasion].[(All)]" sourceCaption="(All)" count="0"/>
        <level uniqueName="[C  Orders].[Occasion].[Occasion]" sourceCaption="Occasion" count="7">
          <ranges>
            <range startItem="0">
              <i n="[C  Orders].[Occasion].&amp;[All Occasions]" c="All Occasions"/>
              <i n="[C  Orders].[Occasion].&amp;[Anniversary]" c="Anniversary"/>
              <i n="[C  Orders].[Occasion].&amp;[Birthday]" c="Birthday"/>
              <i n="[C  Orders].[Occasion].&amp;[Diwali]" c="Diwali"/>
              <i n="[C  Orders].[Occasion].&amp;[Holi]" c="Holi"/>
              <i n="[C  Orders].[Occasion].&amp;[Raksha Bandhan]" c="Raksha Bandhan"/>
              <i n="[C  Orders].[Occasion].&amp;[Valentine's Day]" c="Valentine's Day"/>
            </range>
          </ranges>
        </level>
      </levels>
      <selections count="2">
        <selection n="[C  Orders].[Occasion].&amp;[Anniversary]"/>
        <selection n="[C  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3921969-4AF1-4ADA-8A3F-7A10A0E445E5}" cache="Slicer_Occasion" caption="Occasion" startItem="1" level="1" style="SlicerStyleLight6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62DF94-40A9-4762-A8C0-D03A945539B2}" name="Personal_Finance_Dashboard" displayName="Personal_Finance_Dashboard" ref="A1:F4" tableType="queryTable" totalsRowShown="0">
  <autoFilter ref="A1:F4" xr:uid="{2862DF94-40A9-4762-A8C0-D03A945539B2}"/>
  <tableColumns count="6">
    <tableColumn id="1" xr3:uid="{C72B9632-8CFE-49A3-9A6A-04E3113D5469}" uniqueName="1" name="Name" queryTableFieldId="1" dataDxfId="23"/>
    <tableColumn id="2" xr3:uid="{664192F3-8A35-43A0-863B-C1503696D2A6}" uniqueName="2" name="Extension" queryTableFieldId="2" dataDxfId="22"/>
    <tableColumn id="3" xr3:uid="{F8BEFED6-4B25-4005-9850-353BB2FD0BC9}" uniqueName="3" name="Date accessed" queryTableFieldId="3" dataDxfId="6"/>
    <tableColumn id="4" xr3:uid="{DF3E7EC0-6078-4501-82DB-FA620611E20A}" uniqueName="4" name="Date modified" queryTableFieldId="4" dataDxfId="5"/>
    <tableColumn id="5" xr3:uid="{3DC94CC5-90C2-4A65-A6D7-AF6E4EEF2079}" uniqueName="5" name="Date created" queryTableFieldId="5" dataDxfId="4"/>
    <tableColumn id="6" xr3:uid="{BCBB67CD-D7DA-41C2-BE6F-61409558514F}"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AFCAC3-1ED5-4C61-BBDB-A367B1A9F049}" name="C_\Customers" displayName="C_\Customers" ref="A1:G101" tableType="queryTable" totalsRowShown="0">
  <autoFilter ref="A1:G101" xr:uid="{BFAFCAC3-1ED5-4C61-BBDB-A367B1A9F049}"/>
  <tableColumns count="7">
    <tableColumn id="1" xr3:uid="{88501898-C4D5-47C6-A3A5-5A03B5316F4A}" uniqueName="1" name="Customer_ID" queryTableFieldId="1" dataDxfId="20"/>
    <tableColumn id="2" xr3:uid="{E1A74CFE-CFA8-4BD6-AEF2-CE2594A8F0FE}" uniqueName="2" name="Name" queryTableFieldId="2" dataDxfId="19"/>
    <tableColumn id="3" xr3:uid="{C0259867-18BC-46F5-A796-094A018F46A3}" uniqueName="3" name="City" queryTableFieldId="3" dataDxfId="18"/>
    <tableColumn id="4" xr3:uid="{FFC483AE-2F69-4490-9EC1-C2B409CB51E9}" uniqueName="4" name="Contact_Number" queryTableFieldId="4" dataDxfId="17"/>
    <tableColumn id="5" xr3:uid="{FD086AB7-6B47-4BA2-93DB-0EBB5A785945}" uniqueName="5" name="Email" queryTableFieldId="5" dataDxfId="16"/>
    <tableColumn id="6" xr3:uid="{54915D51-095F-4601-A7C1-9085F210D5D2}" uniqueName="6" name="Gender" queryTableFieldId="6" dataDxfId="15"/>
    <tableColumn id="7" xr3:uid="{FDF22C8C-CA48-470D-B5EC-526AE301B3D0}"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0687F5-99BB-4D1A-B8EE-F4AFADCCA63C}" name="C_\Orders" displayName="C_\Orders" ref="A1:V1001" tableType="queryTable" totalsRowShown="0">
  <autoFilter ref="A1:V1001" xr:uid="{970687F5-99BB-4D1A-B8EE-F4AFADCCA63C}"/>
  <tableColumns count="22">
    <tableColumn id="1" xr3:uid="{A18845B8-F570-4C06-A9AA-E52CE3CE87CD}" uniqueName="1" name="Order_ID" queryTableFieldId="1"/>
    <tableColumn id="2" xr3:uid="{7F4843CE-F13A-42AA-A01B-B888AF35E0DA}" uniqueName="2" name="Customer_ID" queryTableFieldId="2" dataDxfId="13"/>
    <tableColumn id="3" xr3:uid="{2A0C2F72-378D-47A3-B591-FA8A0255D6C1}" uniqueName="3" name="Product_ID" queryTableFieldId="3"/>
    <tableColumn id="4" xr3:uid="{16C75444-159B-4B46-918E-F1B23B40A62A}" uniqueName="4" name="Quantity" queryTableFieldId="4"/>
    <tableColumn id="5" xr3:uid="{60FAF0E6-4A93-46FF-BDA4-C641CA9F76DE}" uniqueName="5" name="Order_Date" queryTableFieldId="5" dataDxfId="3"/>
    <tableColumn id="6" xr3:uid="{7323E507-9AD7-491E-8EA3-6970BB9BF1CF}" uniqueName="6" name="Order_Time" queryTableFieldId="6" dataDxfId="2"/>
    <tableColumn id="7" xr3:uid="{52CA3F6A-6A0B-4559-AAAC-13668DFB5718}" uniqueName="7" name="Delivery_Date" queryTableFieldId="7" dataDxfId="1"/>
    <tableColumn id="8" xr3:uid="{CE7D3062-2DB0-416E-8164-B3B81FF2598B}" uniqueName="8" name="Delivery_Time" queryTableFieldId="8" dataDxfId="0"/>
    <tableColumn id="9" xr3:uid="{13383CB4-88E6-427D-95AF-B7E1D512374F}" uniqueName="9" name="Location" queryTableFieldId="9" dataDxfId="12"/>
    <tableColumn id="10" xr3:uid="{7201B928-C8EB-453E-9FEC-18AB6222CB1B}" uniqueName="10" name="Occasion" queryTableFieldId="10" dataDxfId="11"/>
    <tableColumn id="11" xr3:uid="{5FEDC48E-7A71-4031-9C63-D436378F057B}" uniqueName="11" name="Month Name" queryTableFieldId="11" dataDxfId="10"/>
    <tableColumn id="12" xr3:uid="{B5BD1FE7-8518-466E-8FF6-77EE5D0314AE}" uniqueName="12" name="Hour (Order Time)" queryTableFieldId="12"/>
    <tableColumn id="13" xr3:uid="{684E4454-5068-4B92-B4D4-57222715D48B}" uniqueName="13" name="Difference_Bw_Order_Delivery" queryTableFieldId="13"/>
    <tableColumn id="14" xr3:uid="{BB54217B-44FF-49FD-8236-805517F5EE45}" uniqueName="14" name="Hour(Delivery Time)" queryTableFieldId="14"/>
    <tableColumn id="15" xr3:uid="{53F2A82F-DE62-4BB4-B623-CC49378D7358}" uniqueName="15" name="Price (INR)" queryTableFieldId="15"/>
    <tableColumn id="17" xr3:uid="{EC5ECF05-B97B-442E-AF76-9552D27219C1}" uniqueName="17" name="Month_Number" queryTableFieldId="19"/>
    <tableColumn id="16" xr3:uid="{C5A503FA-F645-4037-9F78-27C1446C5B99}" uniqueName="16" name="Revenue" queryTableFieldId="16"/>
    <tableColumn id="18" xr3:uid="{C8672D76-6C4B-4BBB-B670-20A63745FB8B}" uniqueName="18" name="Day Name (Order)" queryTableFieldId="18"/>
    <tableColumn id="19" xr3:uid="{EAD21FFE-E788-4CFD-A800-8502867F73E1}" uniqueName="19" name="Order_Time (Hour)" queryTableFieldId="21"/>
    <tableColumn id="20" xr3:uid="{E367287C-9A6B-4072-83DD-C8B41B08AF84}" uniqueName="20" name="Order_Time (Minute)" queryTableFieldId="22"/>
    <tableColumn id="21" xr3:uid="{F204BAB6-FC35-47F2-B231-3D1AC743B76D}" uniqueName="21" name="Order_Time (Second)" queryTableFieldId="23"/>
    <tableColumn id="23" xr3:uid="{C57858B9-E361-4A15-8AFA-8FA407E863C3}" uniqueName="23" name="Year" queryTableField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3B93CD-6E7E-4E04-BC88-2860E7D3EE18}" name="C_\Products" displayName="C_\Products" ref="A1:E71" tableType="queryTable" totalsRowShown="0">
  <autoFilter ref="A1:E71" xr:uid="{2A3B93CD-6E7E-4E04-BC88-2860E7D3EE18}"/>
  <tableColumns count="5">
    <tableColumn id="1" xr3:uid="{ADE02A47-3EAB-45A7-8C6C-CA0838BE5546}" uniqueName="1" name="Product_ID" queryTableFieldId="1"/>
    <tableColumn id="2" xr3:uid="{025EF16C-8138-4AD8-A985-312307656493}" uniqueName="2" name="Product_Name" queryTableFieldId="2" dataDxfId="9"/>
    <tableColumn id="3" xr3:uid="{D73AC760-0009-4100-82C1-B5BB7B06FD7D}" uniqueName="3" name="Category" queryTableFieldId="3" dataDxfId="8"/>
    <tableColumn id="4" xr3:uid="{2CDDDA96-AE78-4BAC-8EBE-F8056D2A3C1E}" uniqueName="4" name="Price (INR)" queryTableFieldId="4"/>
    <tableColumn id="5" xr3:uid="{45238098-F87B-4EC0-A758-6E75822AA668}"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3289177-2F87-4AFA-9089-E57B90727ACA}" sourceName="[C  Orders].[Delivery_Date]">
  <pivotTables>
    <pivotTable tabId="1" name="PivotTable5"/>
  </pivotTables>
  <state minimalRefreshVersion="6" lastRefreshVersion="6" pivotCacheId="1052410089"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09016B1-B037-4D48-9FDD-9BB1385A4676}" sourceName="[C  Orders].[Order_Date]">
  <pivotTables>
    <pivotTable tabId="1" name="PivotTable5"/>
  </pivotTables>
  <state minimalRefreshVersion="6" lastRefreshVersion="6" pivotCacheId="1052410089"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57C68E55-1F0C-48F7-BC6F-F6C7FA1DD840}" cache="Timeline_Delivery_Date" caption="Delivery_Date" level="2" selectionLevel="2" scrollPosition="2023-01-01T00:00:00" style="TimeSlicerStyleLight3 2"/>
  <timeline name="Order_Date" xr10:uid="{03141E17-01E5-481C-9A57-4F1E19085415}" cache="Timeline_Order_Date" caption="Order_Date" level="3" selectionLevel="2" scrollPosition="2023-01-01T00:00:00" style="TimeSlicerStyleLight6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6A8B6-4072-4557-9AA3-F89A4ECE652C}">
  <dimension ref="A1:F4"/>
  <sheetViews>
    <sheetView workbookViewId="0">
      <selection activeCell="C16" sqref="C16"/>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64.6640625" bestFit="1" customWidth="1"/>
  </cols>
  <sheetData>
    <row r="1" spans="1:6" x14ac:dyDescent="0.3">
      <c r="A1" t="s">
        <v>0</v>
      </c>
      <c r="B1" t="s">
        <v>1</v>
      </c>
      <c r="C1" t="s">
        <v>2</v>
      </c>
      <c r="D1" t="s">
        <v>3</v>
      </c>
      <c r="E1" t="s">
        <v>4</v>
      </c>
      <c r="F1" t="s">
        <v>5</v>
      </c>
    </row>
    <row r="2" spans="1:6" x14ac:dyDescent="0.3">
      <c r="A2" t="s">
        <v>6</v>
      </c>
      <c r="B2" t="s">
        <v>7</v>
      </c>
      <c r="C2" s="1">
        <v>46038.264786033949</v>
      </c>
      <c r="D2" s="1">
        <v>46038.261504320988</v>
      </c>
      <c r="E2" s="1">
        <v>46038.257398881171</v>
      </c>
      <c r="F2" t="s">
        <v>8</v>
      </c>
    </row>
    <row r="3" spans="1:6" x14ac:dyDescent="0.3">
      <c r="A3" t="s">
        <v>9</v>
      </c>
      <c r="B3" t="s">
        <v>7</v>
      </c>
      <c r="C3" s="1">
        <v>46038.264751041665</v>
      </c>
      <c r="D3" s="1">
        <v>46038.261108564817</v>
      </c>
      <c r="E3" s="1">
        <v>46038.257509066359</v>
      </c>
      <c r="F3" t="s">
        <v>8</v>
      </c>
    </row>
    <row r="4" spans="1:6" x14ac:dyDescent="0.3">
      <c r="A4" t="s">
        <v>10</v>
      </c>
      <c r="B4" t="s">
        <v>7</v>
      </c>
      <c r="C4" s="1">
        <v>46038.264699729938</v>
      </c>
      <c r="D4" s="1">
        <v>46038.260344367285</v>
      </c>
      <c r="E4" s="1">
        <v>46038.257598263888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5E26F-7A0D-4395-8681-D4ED7AA55315}">
  <dimension ref="A1:G101"/>
  <sheetViews>
    <sheetView workbookViewId="0">
      <selection activeCell="C27" sqref="C27"/>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8712-3FB1-4DBF-B763-E2D65F870B00}">
  <dimension ref="A1:V1001"/>
  <sheetViews>
    <sheetView topLeftCell="M1" workbookViewId="0">
      <selection activeCell="W7" sqref="W7"/>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8.21875" bestFit="1" customWidth="1"/>
    <col min="13" max="13" width="28.5546875" bestFit="1" customWidth="1"/>
    <col min="14" max="14" width="20" bestFit="1" customWidth="1"/>
    <col min="15" max="15" width="12.21875" bestFit="1" customWidth="1"/>
    <col min="16" max="16" width="16" bestFit="1" customWidth="1"/>
    <col min="17" max="17" width="10.21875" bestFit="1" customWidth="1"/>
    <col min="18" max="18" width="18.21875" customWidth="1"/>
    <col min="19" max="19" width="18.6640625" bestFit="1" customWidth="1"/>
    <col min="20" max="20" width="20.44140625" bestFit="1" customWidth="1"/>
    <col min="21" max="21" width="21" bestFit="1" customWidth="1"/>
    <col min="22" max="22" width="6.88671875" bestFit="1" customWidth="1"/>
    <col min="23" max="24" width="20.6640625" bestFit="1" customWidth="1"/>
  </cols>
  <sheetData>
    <row r="1" spans="1:22"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947</v>
      </c>
      <c r="Q1" t="s">
        <v>934</v>
      </c>
      <c r="R1" t="s">
        <v>942</v>
      </c>
      <c r="S1" t="s">
        <v>949</v>
      </c>
      <c r="T1" t="s">
        <v>950</v>
      </c>
      <c r="U1" t="s">
        <v>951</v>
      </c>
      <c r="V1" t="s">
        <v>1022</v>
      </c>
    </row>
    <row r="2" spans="1:22"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v>
      </c>
      <c r="Q2">
        <v>2984</v>
      </c>
      <c r="R2" t="s">
        <v>935</v>
      </c>
      <c r="S2" t="s">
        <v>952</v>
      </c>
      <c r="T2" t="s">
        <v>953</v>
      </c>
      <c r="U2" t="s">
        <v>954</v>
      </c>
      <c r="V2">
        <v>2023</v>
      </c>
    </row>
    <row r="3" spans="1:22"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2</v>
      </c>
      <c r="Q3">
        <v>7460</v>
      </c>
      <c r="R3" t="s">
        <v>936</v>
      </c>
      <c r="S3" t="s">
        <v>953</v>
      </c>
      <c r="T3" t="s">
        <v>953</v>
      </c>
      <c r="U3" t="s">
        <v>954</v>
      </c>
      <c r="V3">
        <v>2023</v>
      </c>
    </row>
    <row r="4" spans="1:22"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2</v>
      </c>
      <c r="Q4">
        <v>6170</v>
      </c>
      <c r="R4" t="s">
        <v>937</v>
      </c>
      <c r="S4" t="s">
        <v>955</v>
      </c>
      <c r="T4" t="s">
        <v>953</v>
      </c>
      <c r="U4" t="s">
        <v>956</v>
      </c>
      <c r="V4">
        <v>2023</v>
      </c>
    </row>
    <row r="5" spans="1:22"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v>
      </c>
      <c r="Q5">
        <v>236</v>
      </c>
      <c r="R5" t="s">
        <v>938</v>
      </c>
      <c r="S5" t="s">
        <v>957</v>
      </c>
      <c r="T5" t="s">
        <v>953</v>
      </c>
      <c r="U5" t="s">
        <v>958</v>
      </c>
      <c r="V5">
        <v>2023</v>
      </c>
    </row>
    <row r="6" spans="1:22"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v>
      </c>
      <c r="Q6">
        <v>2709</v>
      </c>
      <c r="R6" t="s">
        <v>939</v>
      </c>
      <c r="S6" t="s">
        <v>959</v>
      </c>
      <c r="T6" t="s">
        <v>953</v>
      </c>
      <c r="U6" t="s">
        <v>960</v>
      </c>
      <c r="V6">
        <v>2023</v>
      </c>
    </row>
    <row r="7" spans="1:22"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v>
      </c>
      <c r="Q7">
        <v>2192</v>
      </c>
      <c r="R7" t="s">
        <v>937</v>
      </c>
      <c r="S7" t="s">
        <v>961</v>
      </c>
      <c r="T7" t="s">
        <v>953</v>
      </c>
      <c r="U7" t="s">
        <v>962</v>
      </c>
      <c r="V7">
        <v>2023</v>
      </c>
    </row>
    <row r="8" spans="1:22"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v>
      </c>
      <c r="Q8">
        <v>2205</v>
      </c>
      <c r="R8" t="s">
        <v>935</v>
      </c>
      <c r="S8" t="s">
        <v>961</v>
      </c>
      <c r="T8" t="s">
        <v>953</v>
      </c>
      <c r="U8" t="s">
        <v>963</v>
      </c>
      <c r="V8">
        <v>2023</v>
      </c>
    </row>
    <row r="9" spans="1:22"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2</v>
      </c>
      <c r="Q9">
        <v>7670</v>
      </c>
      <c r="R9" t="s">
        <v>936</v>
      </c>
      <c r="S9" t="s">
        <v>959</v>
      </c>
      <c r="T9" t="s">
        <v>953</v>
      </c>
      <c r="U9" t="s">
        <v>964</v>
      </c>
      <c r="V9">
        <v>2023</v>
      </c>
    </row>
    <row r="10" spans="1:22"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2</v>
      </c>
      <c r="Q10">
        <v>942</v>
      </c>
      <c r="R10" t="s">
        <v>939</v>
      </c>
      <c r="S10" t="s">
        <v>965</v>
      </c>
      <c r="T10" t="s">
        <v>953</v>
      </c>
      <c r="U10" t="s">
        <v>966</v>
      </c>
      <c r="V10">
        <v>2023</v>
      </c>
    </row>
    <row r="11" spans="1:22"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2</v>
      </c>
      <c r="Q11">
        <v>6170</v>
      </c>
      <c r="R11" t="s">
        <v>936</v>
      </c>
      <c r="S11" t="s">
        <v>965</v>
      </c>
      <c r="T11" t="s">
        <v>953</v>
      </c>
      <c r="U11" t="s">
        <v>967</v>
      </c>
      <c r="V11">
        <v>2023</v>
      </c>
    </row>
    <row r="12" spans="1:22"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2</v>
      </c>
      <c r="Q12">
        <v>7670</v>
      </c>
      <c r="R12" t="s">
        <v>935</v>
      </c>
      <c r="S12" t="s">
        <v>968</v>
      </c>
      <c r="T12" t="s">
        <v>953</v>
      </c>
      <c r="U12" t="s">
        <v>969</v>
      </c>
      <c r="V12">
        <v>2023</v>
      </c>
    </row>
    <row r="13" spans="1:22"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2</v>
      </c>
      <c r="Q13">
        <v>3612</v>
      </c>
      <c r="R13" t="s">
        <v>936</v>
      </c>
      <c r="S13" t="s">
        <v>970</v>
      </c>
      <c r="T13" t="s">
        <v>953</v>
      </c>
      <c r="U13" t="s">
        <v>971</v>
      </c>
      <c r="V13">
        <v>2023</v>
      </c>
    </row>
    <row r="14" spans="1:22"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2</v>
      </c>
      <c r="Q14">
        <v>1180</v>
      </c>
      <c r="R14" t="s">
        <v>939</v>
      </c>
      <c r="S14" t="s">
        <v>972</v>
      </c>
      <c r="T14" t="s">
        <v>953</v>
      </c>
      <c r="U14" t="s">
        <v>966</v>
      </c>
      <c r="V14">
        <v>2023</v>
      </c>
    </row>
    <row r="15" spans="1:22"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2</v>
      </c>
      <c r="Q15">
        <v>4476</v>
      </c>
      <c r="R15" t="s">
        <v>938</v>
      </c>
      <c r="S15" t="s">
        <v>973</v>
      </c>
      <c r="T15" t="s">
        <v>953</v>
      </c>
      <c r="U15" t="s">
        <v>974</v>
      </c>
      <c r="V15">
        <v>2023</v>
      </c>
    </row>
    <row r="16" spans="1:22"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2</v>
      </c>
      <c r="Q16">
        <v>3068</v>
      </c>
      <c r="R16" t="s">
        <v>939</v>
      </c>
      <c r="S16" t="s">
        <v>975</v>
      </c>
      <c r="T16" t="s">
        <v>953</v>
      </c>
      <c r="U16" t="s">
        <v>958</v>
      </c>
      <c r="V16">
        <v>2023</v>
      </c>
    </row>
    <row r="17" spans="1:22"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v>
      </c>
      <c r="Q17">
        <v>2984</v>
      </c>
      <c r="R17" t="s">
        <v>936</v>
      </c>
      <c r="S17" t="s">
        <v>970</v>
      </c>
      <c r="T17" t="s">
        <v>953</v>
      </c>
      <c r="U17" t="s">
        <v>976</v>
      </c>
      <c r="V17">
        <v>2023</v>
      </c>
    </row>
    <row r="18" spans="1:22"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2</v>
      </c>
      <c r="Q18">
        <v>441</v>
      </c>
      <c r="R18" t="s">
        <v>937</v>
      </c>
      <c r="S18" t="s">
        <v>970</v>
      </c>
      <c r="T18" t="s">
        <v>953</v>
      </c>
      <c r="U18" t="s">
        <v>977</v>
      </c>
      <c r="V18">
        <v>2023</v>
      </c>
    </row>
    <row r="19" spans="1:22"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2</v>
      </c>
      <c r="Q19">
        <v>708</v>
      </c>
      <c r="R19" t="s">
        <v>936</v>
      </c>
      <c r="S19" t="s">
        <v>963</v>
      </c>
      <c r="T19" t="s">
        <v>953</v>
      </c>
      <c r="U19" t="s">
        <v>978</v>
      </c>
      <c r="V19">
        <v>2023</v>
      </c>
    </row>
    <row r="20" spans="1:22"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2</v>
      </c>
      <c r="Q20">
        <v>4515</v>
      </c>
      <c r="R20" t="s">
        <v>939</v>
      </c>
      <c r="S20" t="s">
        <v>963</v>
      </c>
      <c r="T20" t="s">
        <v>953</v>
      </c>
      <c r="U20" t="s">
        <v>971</v>
      </c>
      <c r="V20">
        <v>2023</v>
      </c>
    </row>
    <row r="21" spans="1:22"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2</v>
      </c>
      <c r="Q21">
        <v>5968</v>
      </c>
      <c r="R21" t="s">
        <v>939</v>
      </c>
      <c r="S21" t="s">
        <v>955</v>
      </c>
      <c r="T21" t="s">
        <v>953</v>
      </c>
      <c r="U21" t="s">
        <v>979</v>
      </c>
      <c r="V21">
        <v>2023</v>
      </c>
    </row>
    <row r="22" spans="1:22"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2</v>
      </c>
      <c r="Q22">
        <v>1791</v>
      </c>
      <c r="R22" t="s">
        <v>936</v>
      </c>
      <c r="S22" t="s">
        <v>959</v>
      </c>
      <c r="T22" t="s">
        <v>953</v>
      </c>
      <c r="U22" t="s">
        <v>960</v>
      </c>
      <c r="V22">
        <v>2023</v>
      </c>
    </row>
    <row r="23" spans="1:22"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2</v>
      </c>
      <c r="Q23">
        <v>1806</v>
      </c>
      <c r="R23" t="s">
        <v>936</v>
      </c>
      <c r="S23" t="s">
        <v>980</v>
      </c>
      <c r="T23" t="s">
        <v>953</v>
      </c>
      <c r="U23" t="s">
        <v>981</v>
      </c>
      <c r="V23">
        <v>2023</v>
      </c>
    </row>
    <row r="24" spans="1:22"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2</v>
      </c>
      <c r="Q24">
        <v>1180</v>
      </c>
      <c r="R24" t="s">
        <v>936</v>
      </c>
      <c r="S24" t="s">
        <v>953</v>
      </c>
      <c r="T24" t="s">
        <v>953</v>
      </c>
      <c r="U24" t="s">
        <v>982</v>
      </c>
      <c r="V24">
        <v>2023</v>
      </c>
    </row>
    <row r="25" spans="1:22"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v>
      </c>
      <c r="Q25">
        <v>2709</v>
      </c>
      <c r="R25" t="s">
        <v>936</v>
      </c>
      <c r="S25" t="s">
        <v>968</v>
      </c>
      <c r="T25" t="s">
        <v>953</v>
      </c>
      <c r="U25" t="s">
        <v>983</v>
      </c>
      <c r="V25">
        <v>2023</v>
      </c>
    </row>
    <row r="26" spans="1:22"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2</v>
      </c>
      <c r="Q26">
        <v>1534</v>
      </c>
      <c r="R26" t="s">
        <v>940</v>
      </c>
      <c r="S26" t="s">
        <v>968</v>
      </c>
      <c r="T26" t="s">
        <v>953</v>
      </c>
      <c r="U26" t="s">
        <v>976</v>
      </c>
      <c r="V26">
        <v>2023</v>
      </c>
    </row>
    <row r="27" spans="1:22"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2</v>
      </c>
      <c r="Q27">
        <v>6170</v>
      </c>
      <c r="R27" t="s">
        <v>940</v>
      </c>
      <c r="S27" t="s">
        <v>980</v>
      </c>
      <c r="T27" t="s">
        <v>953</v>
      </c>
      <c r="U27" t="s">
        <v>971</v>
      </c>
      <c r="V27">
        <v>2023</v>
      </c>
    </row>
    <row r="28" spans="1:22"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2</v>
      </c>
      <c r="Q28">
        <v>1194</v>
      </c>
      <c r="R28" t="s">
        <v>938</v>
      </c>
      <c r="S28" t="s">
        <v>957</v>
      </c>
      <c r="T28" t="s">
        <v>953</v>
      </c>
      <c r="U28" t="s">
        <v>984</v>
      </c>
      <c r="V28">
        <v>2023</v>
      </c>
    </row>
    <row r="29" spans="1:22"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v>
      </c>
      <c r="Q29">
        <v>2709</v>
      </c>
      <c r="R29" t="s">
        <v>935</v>
      </c>
      <c r="S29" t="s">
        <v>980</v>
      </c>
      <c r="T29" t="s">
        <v>953</v>
      </c>
      <c r="U29" t="s">
        <v>960</v>
      </c>
      <c r="V29">
        <v>2023</v>
      </c>
    </row>
    <row r="30" spans="1:22"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2</v>
      </c>
      <c r="Q30">
        <v>708</v>
      </c>
      <c r="R30" t="s">
        <v>935</v>
      </c>
      <c r="S30" t="s">
        <v>985</v>
      </c>
      <c r="T30" t="s">
        <v>953</v>
      </c>
      <c r="U30" t="s">
        <v>952</v>
      </c>
      <c r="V30">
        <v>2023</v>
      </c>
    </row>
    <row r="31" spans="1:22"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2</v>
      </c>
      <c r="Q31">
        <v>1492</v>
      </c>
      <c r="R31" t="s">
        <v>935</v>
      </c>
      <c r="S31" t="s">
        <v>963</v>
      </c>
      <c r="T31" t="s">
        <v>953</v>
      </c>
      <c r="U31" t="s">
        <v>972</v>
      </c>
      <c r="V31">
        <v>2023</v>
      </c>
    </row>
    <row r="32" spans="1:22"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2</v>
      </c>
      <c r="Q32">
        <v>3702</v>
      </c>
      <c r="R32" t="s">
        <v>941</v>
      </c>
      <c r="S32" t="s">
        <v>986</v>
      </c>
      <c r="T32" t="s">
        <v>953</v>
      </c>
      <c r="U32" t="s">
        <v>987</v>
      </c>
      <c r="V32">
        <v>2023</v>
      </c>
    </row>
    <row r="33" spans="1:22"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2</v>
      </c>
      <c r="Q33">
        <v>1806</v>
      </c>
      <c r="R33" t="s">
        <v>935</v>
      </c>
      <c r="S33" t="s">
        <v>988</v>
      </c>
      <c r="T33" t="s">
        <v>953</v>
      </c>
      <c r="U33" t="s">
        <v>989</v>
      </c>
      <c r="V33">
        <v>2023</v>
      </c>
    </row>
    <row r="34" spans="1:22"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2</v>
      </c>
      <c r="Q34">
        <v>1534</v>
      </c>
      <c r="R34" t="s">
        <v>941</v>
      </c>
      <c r="S34" t="s">
        <v>970</v>
      </c>
      <c r="T34" t="s">
        <v>953</v>
      </c>
      <c r="U34" t="s">
        <v>979</v>
      </c>
      <c r="V34">
        <v>2023</v>
      </c>
    </row>
    <row r="35" spans="1:22"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2</v>
      </c>
      <c r="Q35">
        <v>3612</v>
      </c>
      <c r="R35" t="s">
        <v>941</v>
      </c>
      <c r="S35" t="s">
        <v>955</v>
      </c>
      <c r="T35" t="s">
        <v>953</v>
      </c>
      <c r="U35" t="s">
        <v>990</v>
      </c>
      <c r="V35">
        <v>2023</v>
      </c>
    </row>
    <row r="36" spans="1:22"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2</v>
      </c>
      <c r="Q36">
        <v>1534</v>
      </c>
      <c r="R36" t="s">
        <v>937</v>
      </c>
      <c r="S36" t="s">
        <v>963</v>
      </c>
      <c r="T36" t="s">
        <v>953</v>
      </c>
      <c r="U36" t="s">
        <v>991</v>
      </c>
      <c r="V36">
        <v>2023</v>
      </c>
    </row>
    <row r="37" spans="1:22"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v>
      </c>
      <c r="Q37">
        <v>2205</v>
      </c>
      <c r="R37" t="s">
        <v>937</v>
      </c>
      <c r="S37" t="s">
        <v>963</v>
      </c>
      <c r="T37" t="s">
        <v>953</v>
      </c>
      <c r="U37" t="s">
        <v>992</v>
      </c>
      <c r="V37">
        <v>2023</v>
      </c>
    </row>
    <row r="38" spans="1:22"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2</v>
      </c>
      <c r="Q38">
        <v>3702</v>
      </c>
      <c r="R38" t="s">
        <v>937</v>
      </c>
      <c r="S38" t="s">
        <v>953</v>
      </c>
      <c r="T38" t="s">
        <v>953</v>
      </c>
      <c r="U38" t="s">
        <v>958</v>
      </c>
      <c r="V38">
        <v>2023</v>
      </c>
    </row>
    <row r="39" spans="1:22"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2</v>
      </c>
      <c r="Q39">
        <v>4602</v>
      </c>
      <c r="R39" t="s">
        <v>939</v>
      </c>
      <c r="S39" t="s">
        <v>970</v>
      </c>
      <c r="T39" t="s">
        <v>953</v>
      </c>
      <c r="U39" t="s">
        <v>987</v>
      </c>
      <c r="V39">
        <v>2023</v>
      </c>
    </row>
    <row r="40" spans="1:22"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2</v>
      </c>
      <c r="Q40">
        <v>597</v>
      </c>
      <c r="R40" t="s">
        <v>937</v>
      </c>
      <c r="S40" t="s">
        <v>993</v>
      </c>
      <c r="T40" t="s">
        <v>953</v>
      </c>
      <c r="U40" t="s">
        <v>987</v>
      </c>
      <c r="V40">
        <v>2023</v>
      </c>
    </row>
    <row r="41" spans="1:22"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2</v>
      </c>
      <c r="Q41">
        <v>903</v>
      </c>
      <c r="R41" t="s">
        <v>935</v>
      </c>
      <c r="S41" t="s">
        <v>970</v>
      </c>
      <c r="T41" t="s">
        <v>953</v>
      </c>
      <c r="U41" t="s">
        <v>957</v>
      </c>
      <c r="V41">
        <v>2023</v>
      </c>
    </row>
    <row r="42" spans="1:22"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2</v>
      </c>
      <c r="Q42">
        <v>7460</v>
      </c>
      <c r="R42" t="s">
        <v>940</v>
      </c>
      <c r="S42" t="s">
        <v>960</v>
      </c>
      <c r="T42" t="s">
        <v>953</v>
      </c>
      <c r="U42" t="s">
        <v>994</v>
      </c>
      <c r="V42">
        <v>2023</v>
      </c>
    </row>
    <row r="43" spans="1:22"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2</v>
      </c>
      <c r="Q43">
        <v>1234</v>
      </c>
      <c r="R43" t="s">
        <v>940</v>
      </c>
      <c r="S43" t="s">
        <v>960</v>
      </c>
      <c r="T43" t="s">
        <v>953</v>
      </c>
      <c r="U43" t="s">
        <v>995</v>
      </c>
      <c r="V43">
        <v>2023</v>
      </c>
    </row>
    <row r="44" spans="1:22"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2</v>
      </c>
      <c r="Q44">
        <v>882</v>
      </c>
      <c r="R44" t="s">
        <v>940</v>
      </c>
      <c r="S44" t="s">
        <v>959</v>
      </c>
      <c r="T44" t="s">
        <v>953</v>
      </c>
      <c r="U44" t="s">
        <v>991</v>
      </c>
      <c r="V44">
        <v>2023</v>
      </c>
    </row>
    <row r="45" spans="1:22"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2</v>
      </c>
      <c r="Q45">
        <v>4602</v>
      </c>
      <c r="R45" t="s">
        <v>937</v>
      </c>
      <c r="S45" t="s">
        <v>972</v>
      </c>
      <c r="T45" t="s">
        <v>953</v>
      </c>
      <c r="U45" t="s">
        <v>968</v>
      </c>
      <c r="V45">
        <v>2023</v>
      </c>
    </row>
    <row r="46" spans="1:22"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v>
      </c>
      <c r="Q46">
        <v>2709</v>
      </c>
      <c r="R46" t="s">
        <v>936</v>
      </c>
      <c r="S46" t="s">
        <v>959</v>
      </c>
      <c r="T46" t="s">
        <v>953</v>
      </c>
      <c r="U46" t="s">
        <v>952</v>
      </c>
      <c r="V46">
        <v>2023</v>
      </c>
    </row>
    <row r="47" spans="1:22"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2</v>
      </c>
      <c r="Q47">
        <v>1570</v>
      </c>
      <c r="R47" t="s">
        <v>937</v>
      </c>
      <c r="S47" t="s">
        <v>965</v>
      </c>
      <c r="T47" t="s">
        <v>953</v>
      </c>
      <c r="U47" t="s">
        <v>956</v>
      </c>
      <c r="V47">
        <v>2023</v>
      </c>
    </row>
    <row r="48" spans="1:22"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2</v>
      </c>
      <c r="Q48">
        <v>3612</v>
      </c>
      <c r="R48" t="s">
        <v>939</v>
      </c>
      <c r="S48" t="s">
        <v>973</v>
      </c>
      <c r="T48" t="s">
        <v>953</v>
      </c>
      <c r="U48" t="s">
        <v>982</v>
      </c>
      <c r="V48">
        <v>2023</v>
      </c>
    </row>
    <row r="49" spans="1:22"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2</v>
      </c>
      <c r="Q49">
        <v>1570</v>
      </c>
      <c r="R49" t="s">
        <v>936</v>
      </c>
      <c r="S49" t="s">
        <v>988</v>
      </c>
      <c r="T49" t="s">
        <v>953</v>
      </c>
      <c r="U49" t="s">
        <v>964</v>
      </c>
      <c r="V49">
        <v>2023</v>
      </c>
    </row>
    <row r="50" spans="1:22"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2</v>
      </c>
      <c r="Q50">
        <v>3068</v>
      </c>
      <c r="R50" t="s">
        <v>939</v>
      </c>
      <c r="S50" t="s">
        <v>970</v>
      </c>
      <c r="T50" t="s">
        <v>953</v>
      </c>
      <c r="U50" t="s">
        <v>996</v>
      </c>
      <c r="V50">
        <v>2023</v>
      </c>
    </row>
    <row r="51" spans="1:22"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2</v>
      </c>
      <c r="Q51">
        <v>628</v>
      </c>
      <c r="R51" t="s">
        <v>937</v>
      </c>
      <c r="S51" t="s">
        <v>959</v>
      </c>
      <c r="T51" t="s">
        <v>953</v>
      </c>
      <c r="U51" t="s">
        <v>997</v>
      </c>
      <c r="V51">
        <v>2023</v>
      </c>
    </row>
    <row r="52" spans="1:22"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2</v>
      </c>
      <c r="Q52">
        <v>1256</v>
      </c>
      <c r="R52" t="s">
        <v>938</v>
      </c>
      <c r="S52" t="s">
        <v>986</v>
      </c>
      <c r="T52" t="s">
        <v>953</v>
      </c>
      <c r="U52" t="s">
        <v>962</v>
      </c>
      <c r="V52">
        <v>2023</v>
      </c>
    </row>
    <row r="53" spans="1:22"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2</v>
      </c>
      <c r="Q53">
        <v>5480</v>
      </c>
      <c r="R53" t="s">
        <v>939</v>
      </c>
      <c r="S53" t="s">
        <v>998</v>
      </c>
      <c r="T53" t="s">
        <v>953</v>
      </c>
      <c r="U53" t="s">
        <v>963</v>
      </c>
      <c r="V53">
        <v>2023</v>
      </c>
    </row>
    <row r="54" spans="1:22"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2</v>
      </c>
      <c r="Q54">
        <v>1096</v>
      </c>
      <c r="R54" t="s">
        <v>935</v>
      </c>
      <c r="S54" t="s">
        <v>986</v>
      </c>
      <c r="T54" t="s">
        <v>953</v>
      </c>
      <c r="U54" t="s">
        <v>963</v>
      </c>
      <c r="V54">
        <v>2023</v>
      </c>
    </row>
    <row r="55" spans="1:22"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2</v>
      </c>
      <c r="Q55">
        <v>441</v>
      </c>
      <c r="R55" t="s">
        <v>938</v>
      </c>
      <c r="S55" t="s">
        <v>953</v>
      </c>
      <c r="T55" t="s">
        <v>953</v>
      </c>
      <c r="U55" t="s">
        <v>999</v>
      </c>
      <c r="V55">
        <v>2023</v>
      </c>
    </row>
    <row r="56" spans="1:22"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2</v>
      </c>
      <c r="Q56">
        <v>628</v>
      </c>
      <c r="R56" t="s">
        <v>936</v>
      </c>
      <c r="S56" t="s">
        <v>961</v>
      </c>
      <c r="T56" t="s">
        <v>953</v>
      </c>
      <c r="U56" t="s">
        <v>981</v>
      </c>
      <c r="V56">
        <v>2023</v>
      </c>
    </row>
    <row r="57" spans="1:22"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2</v>
      </c>
      <c r="Q57">
        <v>1096</v>
      </c>
      <c r="R57" t="s">
        <v>936</v>
      </c>
      <c r="S57" t="s">
        <v>959</v>
      </c>
      <c r="T57" t="s">
        <v>953</v>
      </c>
      <c r="U57" t="s">
        <v>967</v>
      </c>
      <c r="V57">
        <v>2023</v>
      </c>
    </row>
    <row r="58" spans="1:22"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2</v>
      </c>
      <c r="Q58">
        <v>4384</v>
      </c>
      <c r="R58" t="s">
        <v>939</v>
      </c>
      <c r="S58" t="s">
        <v>957</v>
      </c>
      <c r="T58" t="s">
        <v>953</v>
      </c>
      <c r="U58" t="s">
        <v>958</v>
      </c>
      <c r="V58">
        <v>2023</v>
      </c>
    </row>
    <row r="59" spans="1:22"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2</v>
      </c>
      <c r="Q59">
        <v>4936</v>
      </c>
      <c r="R59" t="s">
        <v>936</v>
      </c>
      <c r="S59" t="s">
        <v>963</v>
      </c>
      <c r="T59" t="s">
        <v>953</v>
      </c>
      <c r="U59" t="s">
        <v>1000</v>
      </c>
      <c r="V59">
        <v>2023</v>
      </c>
    </row>
    <row r="60" spans="1:22"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2</v>
      </c>
      <c r="Q60">
        <v>944</v>
      </c>
      <c r="R60" t="s">
        <v>937</v>
      </c>
      <c r="S60" t="s">
        <v>970</v>
      </c>
      <c r="T60" t="s">
        <v>953</v>
      </c>
      <c r="U60" t="s">
        <v>983</v>
      </c>
      <c r="V60">
        <v>2023</v>
      </c>
    </row>
    <row r="61" spans="1:22"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2</v>
      </c>
      <c r="Q61">
        <v>1570</v>
      </c>
      <c r="R61" t="s">
        <v>937</v>
      </c>
      <c r="S61" t="s">
        <v>963</v>
      </c>
      <c r="T61" t="s">
        <v>953</v>
      </c>
      <c r="U61" t="s">
        <v>986</v>
      </c>
      <c r="V61">
        <v>2023</v>
      </c>
    </row>
    <row r="62" spans="1:22"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2</v>
      </c>
      <c r="Q62">
        <v>942</v>
      </c>
      <c r="R62" t="s">
        <v>941</v>
      </c>
      <c r="S62" t="s">
        <v>953</v>
      </c>
      <c r="T62" t="s">
        <v>953</v>
      </c>
      <c r="U62" t="s">
        <v>989</v>
      </c>
      <c r="V62">
        <v>2023</v>
      </c>
    </row>
    <row r="63" spans="1:22"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2</v>
      </c>
      <c r="Q63">
        <v>4515</v>
      </c>
      <c r="R63" t="s">
        <v>938</v>
      </c>
      <c r="S63" t="s">
        <v>953</v>
      </c>
      <c r="T63" t="s">
        <v>953</v>
      </c>
      <c r="U63" t="s">
        <v>1001</v>
      </c>
      <c r="V63">
        <v>2023</v>
      </c>
    </row>
    <row r="64" spans="1:22"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2</v>
      </c>
      <c r="Q64">
        <v>7460</v>
      </c>
      <c r="R64" t="s">
        <v>941</v>
      </c>
      <c r="S64" t="s">
        <v>955</v>
      </c>
      <c r="T64" t="s">
        <v>953</v>
      </c>
      <c r="U64" t="s">
        <v>972</v>
      </c>
      <c r="V64">
        <v>2023</v>
      </c>
    </row>
    <row r="65" spans="1:22"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2</v>
      </c>
      <c r="Q65">
        <v>7670</v>
      </c>
      <c r="R65" t="s">
        <v>938</v>
      </c>
      <c r="S65" t="s">
        <v>965</v>
      </c>
      <c r="T65" t="s">
        <v>953</v>
      </c>
      <c r="U65" t="s">
        <v>974</v>
      </c>
      <c r="V65">
        <v>2023</v>
      </c>
    </row>
    <row r="66" spans="1:22"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2</v>
      </c>
      <c r="Q66">
        <v>1806</v>
      </c>
      <c r="R66" t="s">
        <v>939</v>
      </c>
      <c r="S66" t="s">
        <v>961</v>
      </c>
      <c r="T66" t="s">
        <v>953</v>
      </c>
      <c r="U66" t="s">
        <v>1002</v>
      </c>
      <c r="V66">
        <v>2023</v>
      </c>
    </row>
    <row r="67" spans="1:22"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2</v>
      </c>
      <c r="Q67">
        <v>6136</v>
      </c>
      <c r="R67" t="s">
        <v>941</v>
      </c>
      <c r="S67" t="s">
        <v>972</v>
      </c>
      <c r="T67" t="s">
        <v>953</v>
      </c>
      <c r="U67" t="s">
        <v>1003</v>
      </c>
      <c r="V67">
        <v>2023</v>
      </c>
    </row>
    <row r="68" spans="1:22"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2</v>
      </c>
      <c r="Q68">
        <v>4515</v>
      </c>
      <c r="R68" t="s">
        <v>941</v>
      </c>
      <c r="S68" t="s">
        <v>993</v>
      </c>
      <c r="T68" t="s">
        <v>953</v>
      </c>
      <c r="U68" t="s">
        <v>1004</v>
      </c>
      <c r="V68">
        <v>2023</v>
      </c>
    </row>
    <row r="69" spans="1:22"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2</v>
      </c>
      <c r="Q69">
        <v>4476</v>
      </c>
      <c r="R69" t="s">
        <v>941</v>
      </c>
      <c r="S69" t="s">
        <v>986</v>
      </c>
      <c r="T69" t="s">
        <v>953</v>
      </c>
      <c r="U69" t="s">
        <v>989</v>
      </c>
      <c r="V69">
        <v>2023</v>
      </c>
    </row>
    <row r="70" spans="1:22"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2</v>
      </c>
      <c r="Q70">
        <v>7670</v>
      </c>
      <c r="R70" t="s">
        <v>940</v>
      </c>
      <c r="S70" t="s">
        <v>965</v>
      </c>
      <c r="T70" t="s">
        <v>953</v>
      </c>
      <c r="U70" t="s">
        <v>961</v>
      </c>
      <c r="V70">
        <v>2023</v>
      </c>
    </row>
    <row r="71" spans="1:22"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2</v>
      </c>
      <c r="Q71">
        <v>5480</v>
      </c>
      <c r="R71" t="s">
        <v>936</v>
      </c>
      <c r="S71" t="s">
        <v>963</v>
      </c>
      <c r="T71" t="s">
        <v>953</v>
      </c>
      <c r="U71" t="s">
        <v>1005</v>
      </c>
      <c r="V71">
        <v>2023</v>
      </c>
    </row>
    <row r="72" spans="1:22"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2</v>
      </c>
      <c r="Q72">
        <v>1180</v>
      </c>
      <c r="R72" t="s">
        <v>937</v>
      </c>
      <c r="S72" t="s">
        <v>957</v>
      </c>
      <c r="T72" t="s">
        <v>953</v>
      </c>
      <c r="U72" t="s">
        <v>1006</v>
      </c>
      <c r="V72">
        <v>2023</v>
      </c>
    </row>
    <row r="73" spans="1:22"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2</v>
      </c>
      <c r="Q73">
        <v>4384</v>
      </c>
      <c r="R73" t="s">
        <v>941</v>
      </c>
      <c r="S73" t="s">
        <v>965</v>
      </c>
      <c r="T73" t="s">
        <v>953</v>
      </c>
      <c r="U73" t="s">
        <v>1007</v>
      </c>
      <c r="V73">
        <v>2023</v>
      </c>
    </row>
    <row r="74" spans="1:22"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2</v>
      </c>
      <c r="Q74">
        <v>1194</v>
      </c>
      <c r="R74" t="s">
        <v>936</v>
      </c>
      <c r="S74" t="s">
        <v>972</v>
      </c>
      <c r="T74" t="s">
        <v>953</v>
      </c>
      <c r="U74" t="s">
        <v>971</v>
      </c>
      <c r="V74">
        <v>2023</v>
      </c>
    </row>
    <row r="75" spans="1:22"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2</v>
      </c>
      <c r="Q75">
        <v>6170</v>
      </c>
      <c r="R75" t="s">
        <v>941</v>
      </c>
      <c r="S75" t="s">
        <v>986</v>
      </c>
      <c r="T75" t="s">
        <v>953</v>
      </c>
      <c r="U75" t="s">
        <v>1008</v>
      </c>
      <c r="V75">
        <v>2023</v>
      </c>
    </row>
    <row r="76" spans="1:22"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2</v>
      </c>
      <c r="Q76">
        <v>4476</v>
      </c>
      <c r="R76" t="s">
        <v>938</v>
      </c>
      <c r="S76" t="s">
        <v>993</v>
      </c>
      <c r="T76" t="s">
        <v>953</v>
      </c>
      <c r="U76" t="s">
        <v>984</v>
      </c>
      <c r="V76">
        <v>2023</v>
      </c>
    </row>
    <row r="77" spans="1:22"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v>
      </c>
      <c r="Q77">
        <v>2985</v>
      </c>
      <c r="R77" t="s">
        <v>940</v>
      </c>
      <c r="S77" t="s">
        <v>1009</v>
      </c>
      <c r="T77" t="s">
        <v>953</v>
      </c>
      <c r="U77" t="s">
        <v>969</v>
      </c>
      <c r="V77">
        <v>2023</v>
      </c>
    </row>
    <row r="78" spans="1:22"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2</v>
      </c>
      <c r="Q78">
        <v>942</v>
      </c>
      <c r="R78" t="s">
        <v>938</v>
      </c>
      <c r="S78" t="s">
        <v>985</v>
      </c>
      <c r="T78" t="s">
        <v>953</v>
      </c>
      <c r="U78" t="s">
        <v>996</v>
      </c>
      <c r="V78">
        <v>2023</v>
      </c>
    </row>
    <row r="79" spans="1:22"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2</v>
      </c>
      <c r="Q79">
        <v>1194</v>
      </c>
      <c r="R79" t="s">
        <v>939</v>
      </c>
      <c r="S79" t="s">
        <v>1010</v>
      </c>
      <c r="T79" t="s">
        <v>953</v>
      </c>
      <c r="U79" t="s">
        <v>981</v>
      </c>
      <c r="V79">
        <v>2023</v>
      </c>
    </row>
    <row r="80" spans="1:22"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2</v>
      </c>
      <c r="Q80">
        <v>1791</v>
      </c>
      <c r="R80" t="s">
        <v>936</v>
      </c>
      <c r="S80" t="s">
        <v>986</v>
      </c>
      <c r="T80" t="s">
        <v>953</v>
      </c>
      <c r="U80" t="s">
        <v>1007</v>
      </c>
      <c r="V80">
        <v>2023</v>
      </c>
    </row>
    <row r="81" spans="1:22"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2</v>
      </c>
      <c r="Q81">
        <v>903</v>
      </c>
      <c r="R81" t="s">
        <v>936</v>
      </c>
      <c r="S81" t="s">
        <v>985</v>
      </c>
      <c r="T81" t="s">
        <v>953</v>
      </c>
      <c r="U81" t="s">
        <v>1001</v>
      </c>
      <c r="V81">
        <v>2023</v>
      </c>
    </row>
    <row r="82" spans="1:22"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2</v>
      </c>
      <c r="Q82">
        <v>7670</v>
      </c>
      <c r="R82" t="s">
        <v>940</v>
      </c>
      <c r="S82" t="s">
        <v>973</v>
      </c>
      <c r="T82" t="s">
        <v>953</v>
      </c>
      <c r="U82" t="s">
        <v>963</v>
      </c>
      <c r="V82">
        <v>2023</v>
      </c>
    </row>
    <row r="83" spans="1:22"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2</v>
      </c>
      <c r="Q83">
        <v>472</v>
      </c>
      <c r="R83" t="s">
        <v>935</v>
      </c>
      <c r="S83" t="s">
        <v>961</v>
      </c>
      <c r="T83" t="s">
        <v>953</v>
      </c>
      <c r="U83" t="s">
        <v>984</v>
      </c>
      <c r="V83">
        <v>2023</v>
      </c>
    </row>
    <row r="84" spans="1:22"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v>
      </c>
      <c r="Q84">
        <v>2709</v>
      </c>
      <c r="R84" t="s">
        <v>938</v>
      </c>
      <c r="S84" t="s">
        <v>955</v>
      </c>
      <c r="T84" t="s">
        <v>953</v>
      </c>
      <c r="U84" t="s">
        <v>976</v>
      </c>
      <c r="V84">
        <v>2023</v>
      </c>
    </row>
    <row r="85" spans="1:22"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2</v>
      </c>
      <c r="Q85">
        <v>3702</v>
      </c>
      <c r="R85" t="s">
        <v>938</v>
      </c>
      <c r="S85" t="s">
        <v>1010</v>
      </c>
      <c r="T85" t="s">
        <v>953</v>
      </c>
      <c r="U85" t="s">
        <v>971</v>
      </c>
      <c r="V85">
        <v>2023</v>
      </c>
    </row>
    <row r="86" spans="1:22"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2</v>
      </c>
      <c r="Q86">
        <v>7670</v>
      </c>
      <c r="R86" t="s">
        <v>941</v>
      </c>
      <c r="S86" t="s">
        <v>955</v>
      </c>
      <c r="T86" t="s">
        <v>953</v>
      </c>
      <c r="U86" t="s">
        <v>1011</v>
      </c>
      <c r="V86">
        <v>2023</v>
      </c>
    </row>
    <row r="87" spans="1:22"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2</v>
      </c>
      <c r="Q87">
        <v>1323</v>
      </c>
      <c r="R87" t="s">
        <v>936</v>
      </c>
      <c r="S87" t="s">
        <v>975</v>
      </c>
      <c r="T87" t="s">
        <v>953</v>
      </c>
      <c r="U87" t="s">
        <v>978</v>
      </c>
      <c r="V87">
        <v>2023</v>
      </c>
    </row>
    <row r="88" spans="1:22"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2</v>
      </c>
      <c r="Q88">
        <v>1534</v>
      </c>
      <c r="R88" t="s">
        <v>937</v>
      </c>
      <c r="S88" t="s">
        <v>993</v>
      </c>
      <c r="T88" t="s">
        <v>953</v>
      </c>
      <c r="U88" t="s">
        <v>976</v>
      </c>
      <c r="V88">
        <v>2023</v>
      </c>
    </row>
    <row r="89" spans="1:22"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2</v>
      </c>
      <c r="Q89">
        <v>628</v>
      </c>
      <c r="R89" t="s">
        <v>936</v>
      </c>
      <c r="S89" t="s">
        <v>955</v>
      </c>
      <c r="T89" t="s">
        <v>953</v>
      </c>
      <c r="U89" t="s">
        <v>990</v>
      </c>
      <c r="V89">
        <v>2023</v>
      </c>
    </row>
    <row r="90" spans="1:22"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2</v>
      </c>
      <c r="Q90">
        <v>5968</v>
      </c>
      <c r="R90" t="s">
        <v>937</v>
      </c>
      <c r="S90" t="s">
        <v>972</v>
      </c>
      <c r="T90" t="s">
        <v>953</v>
      </c>
      <c r="U90" t="s">
        <v>1012</v>
      </c>
      <c r="V90">
        <v>2023</v>
      </c>
    </row>
    <row r="91" spans="1:22"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2</v>
      </c>
      <c r="Q91">
        <v>7460</v>
      </c>
      <c r="R91" t="s">
        <v>937</v>
      </c>
      <c r="S91" t="s">
        <v>986</v>
      </c>
      <c r="T91" t="s">
        <v>953</v>
      </c>
      <c r="U91" t="s">
        <v>960</v>
      </c>
      <c r="V91">
        <v>2023</v>
      </c>
    </row>
    <row r="92" spans="1:22"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2</v>
      </c>
      <c r="Q92">
        <v>4602</v>
      </c>
      <c r="R92" t="s">
        <v>938</v>
      </c>
      <c r="S92" t="s">
        <v>985</v>
      </c>
      <c r="T92" t="s">
        <v>953</v>
      </c>
      <c r="U92" t="s">
        <v>972</v>
      </c>
      <c r="V92">
        <v>2023</v>
      </c>
    </row>
    <row r="93" spans="1:22"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2</v>
      </c>
      <c r="Q93">
        <v>3702</v>
      </c>
      <c r="R93" t="s">
        <v>940</v>
      </c>
      <c r="S93" t="s">
        <v>975</v>
      </c>
      <c r="T93" t="s">
        <v>953</v>
      </c>
      <c r="U93" t="s">
        <v>1011</v>
      </c>
      <c r="V93">
        <v>2023</v>
      </c>
    </row>
    <row r="94" spans="1:22"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2</v>
      </c>
      <c r="Q94">
        <v>597</v>
      </c>
      <c r="R94" t="s">
        <v>941</v>
      </c>
      <c r="S94" t="s">
        <v>963</v>
      </c>
      <c r="T94" t="s">
        <v>953</v>
      </c>
      <c r="U94" t="s">
        <v>999</v>
      </c>
      <c r="V94">
        <v>2023</v>
      </c>
    </row>
    <row r="95" spans="1:22"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2</v>
      </c>
      <c r="Q95">
        <v>1096</v>
      </c>
      <c r="R95" t="s">
        <v>937</v>
      </c>
      <c r="S95" t="s">
        <v>952</v>
      </c>
      <c r="T95" t="s">
        <v>953</v>
      </c>
      <c r="U95" t="s">
        <v>959</v>
      </c>
      <c r="V95">
        <v>2023</v>
      </c>
    </row>
    <row r="96" spans="1:22"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2</v>
      </c>
      <c r="Q96">
        <v>1234</v>
      </c>
      <c r="R96" t="s">
        <v>936</v>
      </c>
      <c r="S96" t="s">
        <v>972</v>
      </c>
      <c r="T96" t="s">
        <v>953</v>
      </c>
      <c r="U96" t="s">
        <v>957</v>
      </c>
      <c r="V96">
        <v>2023</v>
      </c>
    </row>
    <row r="97" spans="1:22"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2</v>
      </c>
      <c r="Q97">
        <v>7670</v>
      </c>
      <c r="R97" t="s">
        <v>935</v>
      </c>
      <c r="S97" t="s">
        <v>975</v>
      </c>
      <c r="T97" t="s">
        <v>953</v>
      </c>
      <c r="U97" t="s">
        <v>952</v>
      </c>
      <c r="V97">
        <v>2023</v>
      </c>
    </row>
    <row r="98" spans="1:22"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2</v>
      </c>
      <c r="Q98">
        <v>597</v>
      </c>
      <c r="R98" t="s">
        <v>938</v>
      </c>
      <c r="S98" t="s">
        <v>953</v>
      </c>
      <c r="T98" t="s">
        <v>953</v>
      </c>
      <c r="U98" t="s">
        <v>977</v>
      </c>
      <c r="V98">
        <v>2023</v>
      </c>
    </row>
    <row r="99" spans="1:22"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2</v>
      </c>
      <c r="Q99">
        <v>628</v>
      </c>
      <c r="R99" t="s">
        <v>940</v>
      </c>
      <c r="S99" t="s">
        <v>985</v>
      </c>
      <c r="T99" t="s">
        <v>953</v>
      </c>
      <c r="U99" t="s">
        <v>1013</v>
      </c>
      <c r="V99">
        <v>2023</v>
      </c>
    </row>
    <row r="100" spans="1:22"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v>
      </c>
      <c r="Q100">
        <v>2984</v>
      </c>
      <c r="R100" t="s">
        <v>939</v>
      </c>
      <c r="S100" t="s">
        <v>957</v>
      </c>
      <c r="T100" t="s">
        <v>953</v>
      </c>
      <c r="U100" t="s">
        <v>1014</v>
      </c>
      <c r="V100">
        <v>2023</v>
      </c>
    </row>
    <row r="101" spans="1:22"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2</v>
      </c>
      <c r="Q101">
        <v>4384</v>
      </c>
      <c r="R101" t="s">
        <v>938</v>
      </c>
      <c r="S101" t="s">
        <v>972</v>
      </c>
      <c r="T101" t="s">
        <v>953</v>
      </c>
      <c r="U101" t="s">
        <v>956</v>
      </c>
      <c r="V101">
        <v>2023</v>
      </c>
    </row>
    <row r="102" spans="1:22"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v>
      </c>
      <c r="Q102">
        <v>236</v>
      </c>
      <c r="R102" t="s">
        <v>936</v>
      </c>
      <c r="S102" t="s">
        <v>993</v>
      </c>
      <c r="T102" t="s">
        <v>953</v>
      </c>
      <c r="U102" t="s">
        <v>964</v>
      </c>
      <c r="V102">
        <v>2023</v>
      </c>
    </row>
    <row r="103" spans="1:22"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2</v>
      </c>
      <c r="Q103">
        <v>1764</v>
      </c>
      <c r="R103" t="s">
        <v>940</v>
      </c>
      <c r="S103" t="s">
        <v>959</v>
      </c>
      <c r="T103" t="s">
        <v>953</v>
      </c>
      <c r="U103" t="s">
        <v>954</v>
      </c>
      <c r="V103">
        <v>2023</v>
      </c>
    </row>
    <row r="104" spans="1:22"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2</v>
      </c>
      <c r="Q104">
        <v>1492</v>
      </c>
      <c r="R104" t="s">
        <v>939</v>
      </c>
      <c r="S104" t="s">
        <v>952</v>
      </c>
      <c r="T104" t="s">
        <v>953</v>
      </c>
      <c r="U104" t="s">
        <v>1001</v>
      </c>
      <c r="V104">
        <v>2023</v>
      </c>
    </row>
    <row r="105" spans="1:22"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v>
      </c>
      <c r="Q105">
        <v>2709</v>
      </c>
      <c r="R105" t="s">
        <v>939</v>
      </c>
      <c r="S105" t="s">
        <v>998</v>
      </c>
      <c r="T105" t="s">
        <v>953</v>
      </c>
      <c r="U105" t="s">
        <v>968</v>
      </c>
      <c r="V105">
        <v>2023</v>
      </c>
    </row>
    <row r="106" spans="1:22"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2</v>
      </c>
      <c r="Q106">
        <v>1256</v>
      </c>
      <c r="R106" t="s">
        <v>938</v>
      </c>
      <c r="S106" t="s">
        <v>957</v>
      </c>
      <c r="T106" t="s">
        <v>953</v>
      </c>
      <c r="U106" t="s">
        <v>972</v>
      </c>
      <c r="V106">
        <v>2023</v>
      </c>
    </row>
    <row r="107" spans="1:22"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2</v>
      </c>
      <c r="Q107">
        <v>628</v>
      </c>
      <c r="R107" t="s">
        <v>938</v>
      </c>
      <c r="S107" t="s">
        <v>1015</v>
      </c>
      <c r="T107" t="s">
        <v>953</v>
      </c>
      <c r="U107" t="s">
        <v>962</v>
      </c>
      <c r="V107">
        <v>2023</v>
      </c>
    </row>
    <row r="108" spans="1:22"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v>
      </c>
      <c r="Q108">
        <v>2468</v>
      </c>
      <c r="R108" t="s">
        <v>938</v>
      </c>
      <c r="S108" t="s">
        <v>972</v>
      </c>
      <c r="T108" t="s">
        <v>953</v>
      </c>
      <c r="U108" t="s">
        <v>974</v>
      </c>
      <c r="V108">
        <v>2023</v>
      </c>
    </row>
    <row r="109" spans="1:22"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2</v>
      </c>
      <c r="Q109">
        <v>3612</v>
      </c>
      <c r="R109" t="s">
        <v>937</v>
      </c>
      <c r="S109" t="s">
        <v>965</v>
      </c>
      <c r="T109" t="s">
        <v>953</v>
      </c>
      <c r="U109" t="s">
        <v>1016</v>
      </c>
      <c r="V109">
        <v>2023</v>
      </c>
    </row>
    <row r="110" spans="1:22"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v>
      </c>
      <c r="Q110">
        <v>2388</v>
      </c>
      <c r="R110" t="s">
        <v>936</v>
      </c>
      <c r="S110" t="s">
        <v>988</v>
      </c>
      <c r="T110" t="s">
        <v>953</v>
      </c>
      <c r="U110" t="s">
        <v>970</v>
      </c>
      <c r="V110">
        <v>2023</v>
      </c>
    </row>
    <row r="111" spans="1:22"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2</v>
      </c>
      <c r="Q111">
        <v>708</v>
      </c>
      <c r="R111" t="s">
        <v>937</v>
      </c>
      <c r="S111" t="s">
        <v>980</v>
      </c>
      <c r="T111" t="s">
        <v>953</v>
      </c>
      <c r="U111" t="s">
        <v>1005</v>
      </c>
      <c r="V111">
        <v>2023</v>
      </c>
    </row>
    <row r="112" spans="1:22"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2</v>
      </c>
      <c r="Q112">
        <v>1194</v>
      </c>
      <c r="R112" t="s">
        <v>938</v>
      </c>
      <c r="S112" t="s">
        <v>959</v>
      </c>
      <c r="T112" t="s">
        <v>953</v>
      </c>
      <c r="U112" t="s">
        <v>1012</v>
      </c>
      <c r="V112">
        <v>2023</v>
      </c>
    </row>
    <row r="113" spans="1:22"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v>
      </c>
      <c r="Q113">
        <v>2468</v>
      </c>
      <c r="R113" t="s">
        <v>940</v>
      </c>
      <c r="S113" t="s">
        <v>1015</v>
      </c>
      <c r="T113" t="s">
        <v>953</v>
      </c>
      <c r="U113" t="s">
        <v>1005</v>
      </c>
      <c r="V113">
        <v>2023</v>
      </c>
    </row>
    <row r="114" spans="1:22"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2</v>
      </c>
      <c r="Q114">
        <v>472</v>
      </c>
      <c r="R114" t="s">
        <v>940</v>
      </c>
      <c r="S114" t="s">
        <v>959</v>
      </c>
      <c r="T114" t="s">
        <v>953</v>
      </c>
      <c r="U114" t="s">
        <v>996</v>
      </c>
      <c r="V114">
        <v>2023</v>
      </c>
    </row>
    <row r="115" spans="1:22"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2</v>
      </c>
      <c r="Q115">
        <v>6870</v>
      </c>
      <c r="R115" t="s">
        <v>941</v>
      </c>
      <c r="S115" t="s">
        <v>970</v>
      </c>
      <c r="T115" t="s">
        <v>953</v>
      </c>
      <c r="U115" t="s">
        <v>961</v>
      </c>
      <c r="V115">
        <v>2023</v>
      </c>
    </row>
    <row r="116" spans="1:22"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2</v>
      </c>
      <c r="Q116">
        <v>1444</v>
      </c>
      <c r="R116" t="s">
        <v>936</v>
      </c>
      <c r="S116" t="s">
        <v>980</v>
      </c>
      <c r="T116" t="s">
        <v>953</v>
      </c>
      <c r="U116" t="s">
        <v>1016</v>
      </c>
      <c r="V116">
        <v>2023</v>
      </c>
    </row>
    <row r="117" spans="1:22"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v>
      </c>
      <c r="Q117">
        <v>2045</v>
      </c>
      <c r="R117" t="s">
        <v>940</v>
      </c>
      <c r="S117" t="s">
        <v>961</v>
      </c>
      <c r="T117" t="s">
        <v>953</v>
      </c>
      <c r="U117" t="s">
        <v>959</v>
      </c>
      <c r="V117">
        <v>2023</v>
      </c>
    </row>
    <row r="118" spans="1:22"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v>
      </c>
      <c r="Q118">
        <v>2045</v>
      </c>
      <c r="R118" t="s">
        <v>938</v>
      </c>
      <c r="S118" t="s">
        <v>961</v>
      </c>
      <c r="T118" t="s">
        <v>953</v>
      </c>
      <c r="U118" t="s">
        <v>1007</v>
      </c>
      <c r="V118">
        <v>2023</v>
      </c>
    </row>
    <row r="119" spans="1:22"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2</v>
      </c>
      <c r="Q119">
        <v>3816</v>
      </c>
      <c r="R119" t="s">
        <v>937</v>
      </c>
      <c r="S119" t="s">
        <v>988</v>
      </c>
      <c r="T119" t="s">
        <v>953</v>
      </c>
      <c r="U119" t="s">
        <v>982</v>
      </c>
      <c r="V119">
        <v>2023</v>
      </c>
    </row>
    <row r="120" spans="1:22"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v>
      </c>
      <c r="Q120">
        <v>2091</v>
      </c>
      <c r="R120" t="s">
        <v>935</v>
      </c>
      <c r="S120" t="s">
        <v>960</v>
      </c>
      <c r="T120" t="s">
        <v>953</v>
      </c>
      <c r="U120" t="s">
        <v>960</v>
      </c>
      <c r="V120">
        <v>2023</v>
      </c>
    </row>
    <row r="121" spans="1:22"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v>
      </c>
      <c r="Q121">
        <v>2091</v>
      </c>
      <c r="R121" t="s">
        <v>936</v>
      </c>
      <c r="S121" t="s">
        <v>1017</v>
      </c>
      <c r="T121" t="s">
        <v>953</v>
      </c>
      <c r="U121" t="s">
        <v>955</v>
      </c>
      <c r="V121">
        <v>2023</v>
      </c>
    </row>
    <row r="122" spans="1:22"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2</v>
      </c>
      <c r="Q122">
        <v>1792</v>
      </c>
      <c r="R122" t="s">
        <v>941</v>
      </c>
      <c r="S122" t="s">
        <v>955</v>
      </c>
      <c r="T122" t="s">
        <v>953</v>
      </c>
      <c r="U122" t="s">
        <v>964</v>
      </c>
      <c r="V122">
        <v>2023</v>
      </c>
    </row>
    <row r="123" spans="1:22"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2</v>
      </c>
      <c r="Q123">
        <v>1865</v>
      </c>
      <c r="R123" t="s">
        <v>938</v>
      </c>
      <c r="S123" t="s">
        <v>988</v>
      </c>
      <c r="T123" t="s">
        <v>953</v>
      </c>
      <c r="U123" t="s">
        <v>983</v>
      </c>
      <c r="V123">
        <v>2023</v>
      </c>
    </row>
    <row r="124" spans="1:22"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2</v>
      </c>
      <c r="Q124">
        <v>9325</v>
      </c>
      <c r="R124" t="s">
        <v>936</v>
      </c>
      <c r="S124" t="s">
        <v>980</v>
      </c>
      <c r="T124" t="s">
        <v>953</v>
      </c>
      <c r="U124" t="s">
        <v>1017</v>
      </c>
      <c r="V124">
        <v>2023</v>
      </c>
    </row>
    <row r="125" spans="1:22"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2</v>
      </c>
      <c r="Q125">
        <v>9325</v>
      </c>
      <c r="R125" t="s">
        <v>936</v>
      </c>
      <c r="S125" t="s">
        <v>963</v>
      </c>
      <c r="T125" t="s">
        <v>953</v>
      </c>
      <c r="U125" t="s">
        <v>1000</v>
      </c>
      <c r="V125">
        <v>2023</v>
      </c>
    </row>
    <row r="126" spans="1:22"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2</v>
      </c>
      <c r="Q126">
        <v>9675</v>
      </c>
      <c r="R126" t="s">
        <v>940</v>
      </c>
      <c r="S126" t="s">
        <v>972</v>
      </c>
      <c r="T126" t="s">
        <v>953</v>
      </c>
      <c r="U126" t="s">
        <v>963</v>
      </c>
      <c r="V126">
        <v>2023</v>
      </c>
    </row>
    <row r="127" spans="1:22"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v>
      </c>
      <c r="Q127">
        <v>2224</v>
      </c>
      <c r="R127" t="s">
        <v>941</v>
      </c>
      <c r="S127" t="s">
        <v>961</v>
      </c>
      <c r="T127" t="s">
        <v>953</v>
      </c>
      <c r="U127" t="s">
        <v>1008</v>
      </c>
      <c r="V127">
        <v>2023</v>
      </c>
    </row>
    <row r="128" spans="1:22"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v>
      </c>
      <c r="Q128">
        <v>2343</v>
      </c>
      <c r="R128" t="s">
        <v>937</v>
      </c>
      <c r="S128" t="s">
        <v>953</v>
      </c>
      <c r="T128" t="s">
        <v>953</v>
      </c>
      <c r="U128" t="s">
        <v>1018</v>
      </c>
      <c r="V128">
        <v>2023</v>
      </c>
    </row>
    <row r="129" spans="1:22"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2</v>
      </c>
      <c r="Q129">
        <v>406</v>
      </c>
      <c r="R129" t="s">
        <v>938</v>
      </c>
      <c r="S129" t="s">
        <v>965</v>
      </c>
      <c r="T129" t="s">
        <v>953</v>
      </c>
      <c r="U129" t="s">
        <v>1012</v>
      </c>
      <c r="V129">
        <v>2023</v>
      </c>
    </row>
    <row r="130" spans="1:22"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2</v>
      </c>
      <c r="Q130">
        <v>1156</v>
      </c>
      <c r="R130" t="s">
        <v>941</v>
      </c>
      <c r="S130" t="s">
        <v>1010</v>
      </c>
      <c r="T130" t="s">
        <v>953</v>
      </c>
      <c r="U130" t="s">
        <v>982</v>
      </c>
      <c r="V130">
        <v>2023</v>
      </c>
    </row>
    <row r="131" spans="1:22"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v>
      </c>
      <c r="Q131">
        <v>2110</v>
      </c>
      <c r="R131" t="s">
        <v>937</v>
      </c>
      <c r="S131" t="s">
        <v>1017</v>
      </c>
      <c r="T131" t="s">
        <v>953</v>
      </c>
      <c r="U131" t="s">
        <v>954</v>
      </c>
      <c r="V131">
        <v>2023</v>
      </c>
    </row>
    <row r="132" spans="1:22"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2</v>
      </c>
      <c r="Q132">
        <v>7692</v>
      </c>
      <c r="R132" t="s">
        <v>938</v>
      </c>
      <c r="S132" t="s">
        <v>960</v>
      </c>
      <c r="T132" t="s">
        <v>953</v>
      </c>
      <c r="U132" t="s">
        <v>1017</v>
      </c>
      <c r="V132">
        <v>2023</v>
      </c>
    </row>
    <row r="133" spans="1:22"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2</v>
      </c>
      <c r="Q133">
        <v>1356</v>
      </c>
      <c r="R133" t="s">
        <v>941</v>
      </c>
      <c r="S133" t="s">
        <v>957</v>
      </c>
      <c r="T133" t="s">
        <v>953</v>
      </c>
      <c r="U133" t="s">
        <v>1018</v>
      </c>
      <c r="V133">
        <v>2023</v>
      </c>
    </row>
    <row r="134" spans="1:22"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v>
      </c>
      <c r="Q134">
        <v>2748</v>
      </c>
      <c r="R134" t="s">
        <v>936</v>
      </c>
      <c r="S134" t="s">
        <v>985</v>
      </c>
      <c r="T134" t="s">
        <v>953</v>
      </c>
      <c r="U134" t="s">
        <v>977</v>
      </c>
      <c r="V134">
        <v>2023</v>
      </c>
    </row>
    <row r="135" spans="1:22"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2</v>
      </c>
      <c r="Q135">
        <v>7460</v>
      </c>
      <c r="R135" t="s">
        <v>940</v>
      </c>
      <c r="S135" t="s">
        <v>973</v>
      </c>
      <c r="T135" t="s">
        <v>953</v>
      </c>
      <c r="U135" t="s">
        <v>974</v>
      </c>
      <c r="V135">
        <v>2023</v>
      </c>
    </row>
    <row r="136" spans="1:22"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2</v>
      </c>
      <c r="Q136">
        <v>1220</v>
      </c>
      <c r="R136" t="s">
        <v>940</v>
      </c>
      <c r="S136" t="s">
        <v>1009</v>
      </c>
      <c r="T136" t="s">
        <v>953</v>
      </c>
      <c r="U136" t="s">
        <v>972</v>
      </c>
      <c r="V136">
        <v>2023</v>
      </c>
    </row>
    <row r="137" spans="1:22"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v>
      </c>
      <c r="Q137">
        <v>2168</v>
      </c>
      <c r="R137" t="s">
        <v>941</v>
      </c>
      <c r="S137" t="s">
        <v>975</v>
      </c>
      <c r="T137" t="s">
        <v>953</v>
      </c>
      <c r="U137" t="s">
        <v>990</v>
      </c>
      <c r="V137">
        <v>2023</v>
      </c>
    </row>
    <row r="138" spans="1:22"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2</v>
      </c>
      <c r="Q138">
        <v>1620</v>
      </c>
      <c r="R138" t="s">
        <v>941</v>
      </c>
      <c r="S138" t="s">
        <v>980</v>
      </c>
      <c r="T138" t="s">
        <v>953</v>
      </c>
      <c r="U138" t="s">
        <v>969</v>
      </c>
      <c r="V138">
        <v>2023</v>
      </c>
    </row>
    <row r="139" spans="1:22"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2</v>
      </c>
      <c r="Q139">
        <v>5595</v>
      </c>
      <c r="R139" t="s">
        <v>936</v>
      </c>
      <c r="S139" t="s">
        <v>953</v>
      </c>
      <c r="T139" t="s">
        <v>953</v>
      </c>
      <c r="U139" t="s">
        <v>986</v>
      </c>
      <c r="V139">
        <v>2023</v>
      </c>
    </row>
    <row r="140" spans="1:22"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2</v>
      </c>
      <c r="Q140">
        <v>4944</v>
      </c>
      <c r="R140" t="s">
        <v>935</v>
      </c>
      <c r="S140" t="s">
        <v>952</v>
      </c>
      <c r="T140" t="s">
        <v>953</v>
      </c>
      <c r="U140" t="s">
        <v>975</v>
      </c>
      <c r="V140">
        <v>2023</v>
      </c>
    </row>
    <row r="141" spans="1:22"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2</v>
      </c>
      <c r="Q141">
        <v>4914</v>
      </c>
      <c r="R141" t="s">
        <v>940</v>
      </c>
      <c r="S141" t="s">
        <v>1017</v>
      </c>
      <c r="T141" t="s">
        <v>953</v>
      </c>
      <c r="U141" t="s">
        <v>994</v>
      </c>
      <c r="V141">
        <v>2023</v>
      </c>
    </row>
    <row r="142" spans="1:22"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2</v>
      </c>
      <c r="Q142">
        <v>818</v>
      </c>
      <c r="R142" t="s">
        <v>941</v>
      </c>
      <c r="S142" t="s">
        <v>1009</v>
      </c>
      <c r="T142" t="s">
        <v>953</v>
      </c>
      <c r="U142" t="s">
        <v>989</v>
      </c>
      <c r="V142">
        <v>2023</v>
      </c>
    </row>
    <row r="143" spans="1:22"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2</v>
      </c>
      <c r="Q143">
        <v>8720</v>
      </c>
      <c r="R143" t="s">
        <v>940</v>
      </c>
      <c r="S143" t="s">
        <v>980</v>
      </c>
      <c r="T143" t="s">
        <v>953</v>
      </c>
      <c r="U143" t="s">
        <v>972</v>
      </c>
      <c r="V143">
        <v>2023</v>
      </c>
    </row>
    <row r="144" spans="1:22"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2</v>
      </c>
      <c r="Q144">
        <v>5560</v>
      </c>
      <c r="R144" t="s">
        <v>938</v>
      </c>
      <c r="S144" t="s">
        <v>985</v>
      </c>
      <c r="T144" t="s">
        <v>953</v>
      </c>
      <c r="U144" t="s">
        <v>981</v>
      </c>
      <c r="V144">
        <v>2023</v>
      </c>
    </row>
    <row r="145" spans="1:22"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v>
      </c>
      <c r="Q145">
        <v>2544</v>
      </c>
      <c r="R145" t="s">
        <v>940</v>
      </c>
      <c r="S145" t="s">
        <v>957</v>
      </c>
      <c r="T145" t="s">
        <v>953</v>
      </c>
      <c r="U145" t="s">
        <v>984</v>
      </c>
      <c r="V145">
        <v>2023</v>
      </c>
    </row>
    <row r="146" spans="1:22"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2</v>
      </c>
      <c r="Q146">
        <v>4990</v>
      </c>
      <c r="R146" t="s">
        <v>937</v>
      </c>
      <c r="S146" t="s">
        <v>970</v>
      </c>
      <c r="T146" t="s">
        <v>953</v>
      </c>
      <c r="U146" t="s">
        <v>1019</v>
      </c>
      <c r="V146">
        <v>2023</v>
      </c>
    </row>
    <row r="147" spans="1:22"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2</v>
      </c>
      <c r="Q147">
        <v>1636</v>
      </c>
      <c r="R147" t="s">
        <v>939</v>
      </c>
      <c r="S147" t="s">
        <v>988</v>
      </c>
      <c r="T147" t="s">
        <v>953</v>
      </c>
      <c r="U147" t="s">
        <v>954</v>
      </c>
      <c r="V147">
        <v>2023</v>
      </c>
    </row>
    <row r="148" spans="1:22"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2</v>
      </c>
      <c r="Q148">
        <v>1996</v>
      </c>
      <c r="R148" t="s">
        <v>938</v>
      </c>
      <c r="S148" t="s">
        <v>985</v>
      </c>
      <c r="T148" t="s">
        <v>953</v>
      </c>
      <c r="U148" t="s">
        <v>1007</v>
      </c>
      <c r="V148">
        <v>2023</v>
      </c>
    </row>
    <row r="149" spans="1:22"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v>
      </c>
      <c r="Q149">
        <v>2045</v>
      </c>
      <c r="R149" t="s">
        <v>937</v>
      </c>
      <c r="S149" t="s">
        <v>986</v>
      </c>
      <c r="T149" t="s">
        <v>953</v>
      </c>
      <c r="U149" t="s">
        <v>1000</v>
      </c>
      <c r="V149">
        <v>2023</v>
      </c>
    </row>
    <row r="150" spans="1:22"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2</v>
      </c>
      <c r="Q150">
        <v>3423</v>
      </c>
      <c r="R150" t="s">
        <v>941</v>
      </c>
      <c r="S150" t="s">
        <v>968</v>
      </c>
      <c r="T150" t="s">
        <v>953</v>
      </c>
      <c r="U150" t="s">
        <v>979</v>
      </c>
      <c r="V150">
        <v>2023</v>
      </c>
    </row>
    <row r="151" spans="1:22"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2</v>
      </c>
      <c r="Q151">
        <v>3336</v>
      </c>
      <c r="R151" t="s">
        <v>935</v>
      </c>
      <c r="S151" t="s">
        <v>993</v>
      </c>
      <c r="T151" t="s">
        <v>953</v>
      </c>
      <c r="U151" t="s">
        <v>959</v>
      </c>
      <c r="V151">
        <v>2023</v>
      </c>
    </row>
    <row r="152" spans="1:22"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v>
      </c>
      <c r="Q152">
        <v>2196</v>
      </c>
      <c r="R152" t="s">
        <v>940</v>
      </c>
      <c r="S152" t="s">
        <v>972</v>
      </c>
      <c r="T152" t="s">
        <v>953</v>
      </c>
      <c r="U152" t="s">
        <v>956</v>
      </c>
      <c r="V152">
        <v>2023</v>
      </c>
    </row>
    <row r="153" spans="1:22"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2</v>
      </c>
      <c r="Q153">
        <v>3830</v>
      </c>
      <c r="R153" t="s">
        <v>935</v>
      </c>
      <c r="S153" t="s">
        <v>972</v>
      </c>
      <c r="T153" t="s">
        <v>953</v>
      </c>
      <c r="U153" t="s">
        <v>1007</v>
      </c>
      <c r="V153">
        <v>2023</v>
      </c>
    </row>
    <row r="154" spans="1:22"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2</v>
      </c>
      <c r="Q154">
        <v>8195</v>
      </c>
      <c r="R154" t="s">
        <v>940</v>
      </c>
      <c r="S154" t="s">
        <v>993</v>
      </c>
      <c r="T154" t="s">
        <v>953</v>
      </c>
      <c r="U154" t="s">
        <v>1017</v>
      </c>
      <c r="V154">
        <v>2023</v>
      </c>
    </row>
    <row r="155" spans="1:22"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2</v>
      </c>
      <c r="Q155">
        <v>5705</v>
      </c>
      <c r="R155" t="s">
        <v>936</v>
      </c>
      <c r="S155" t="s">
        <v>986</v>
      </c>
      <c r="T155" t="s">
        <v>953</v>
      </c>
      <c r="U155" t="s">
        <v>1007</v>
      </c>
      <c r="V155">
        <v>2023</v>
      </c>
    </row>
    <row r="156" spans="1:22"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2</v>
      </c>
      <c r="Q156">
        <v>3276</v>
      </c>
      <c r="R156" t="s">
        <v>941</v>
      </c>
      <c r="S156" t="s">
        <v>953</v>
      </c>
      <c r="T156" t="s">
        <v>953</v>
      </c>
      <c r="U156" t="s">
        <v>1012</v>
      </c>
      <c r="V156">
        <v>2023</v>
      </c>
    </row>
    <row r="157" spans="1:22"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2</v>
      </c>
      <c r="Q157">
        <v>758</v>
      </c>
      <c r="R157" t="s">
        <v>936</v>
      </c>
      <c r="S157" t="s">
        <v>1015</v>
      </c>
      <c r="T157" t="s">
        <v>953</v>
      </c>
      <c r="U157" t="s">
        <v>981</v>
      </c>
      <c r="V157">
        <v>2023</v>
      </c>
    </row>
    <row r="158" spans="1:22"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v>
      </c>
      <c r="Q158">
        <v>2994</v>
      </c>
      <c r="R158" t="s">
        <v>938</v>
      </c>
      <c r="S158" t="s">
        <v>980</v>
      </c>
      <c r="T158" t="s">
        <v>953</v>
      </c>
      <c r="U158" t="s">
        <v>955</v>
      </c>
      <c r="V158">
        <v>2023</v>
      </c>
    </row>
    <row r="159" spans="1:22"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2</v>
      </c>
      <c r="Q159">
        <v>1688</v>
      </c>
      <c r="R159" t="s">
        <v>938</v>
      </c>
      <c r="S159" t="s">
        <v>986</v>
      </c>
      <c r="T159" t="s">
        <v>953</v>
      </c>
      <c r="U159" t="s">
        <v>1018</v>
      </c>
      <c r="V159">
        <v>2023</v>
      </c>
    </row>
    <row r="160" spans="1:22"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2</v>
      </c>
      <c r="Q160">
        <v>1636</v>
      </c>
      <c r="R160" t="s">
        <v>938</v>
      </c>
      <c r="S160" t="s">
        <v>963</v>
      </c>
      <c r="T160" t="s">
        <v>953</v>
      </c>
      <c r="U160" t="s">
        <v>955</v>
      </c>
      <c r="V160">
        <v>2023</v>
      </c>
    </row>
    <row r="161" spans="1:22"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2</v>
      </c>
      <c r="Q161">
        <v>3336</v>
      </c>
      <c r="R161" t="s">
        <v>938</v>
      </c>
      <c r="S161" t="s">
        <v>980</v>
      </c>
      <c r="T161" t="s">
        <v>953</v>
      </c>
      <c r="U161" t="s">
        <v>968</v>
      </c>
      <c r="V161">
        <v>2023</v>
      </c>
    </row>
    <row r="162" spans="1:22"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v>
      </c>
      <c r="Q162">
        <v>2045</v>
      </c>
      <c r="R162" t="s">
        <v>939</v>
      </c>
      <c r="S162" t="s">
        <v>970</v>
      </c>
      <c r="T162" t="s">
        <v>953</v>
      </c>
      <c r="U162" t="s">
        <v>990</v>
      </c>
      <c r="V162">
        <v>2023</v>
      </c>
    </row>
    <row r="163" spans="1:22"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2</v>
      </c>
      <c r="Q163">
        <v>578</v>
      </c>
      <c r="R163" t="s">
        <v>936</v>
      </c>
      <c r="S163" t="s">
        <v>955</v>
      </c>
      <c r="T163" t="s">
        <v>953</v>
      </c>
      <c r="U163" t="s">
        <v>1008</v>
      </c>
      <c r="V163">
        <v>2023</v>
      </c>
    </row>
    <row r="164" spans="1:22"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2</v>
      </c>
      <c r="Q164">
        <v>6552</v>
      </c>
      <c r="R164" t="s">
        <v>935</v>
      </c>
      <c r="S164" t="s">
        <v>965</v>
      </c>
      <c r="T164" t="s">
        <v>953</v>
      </c>
      <c r="U164" t="s">
        <v>1013</v>
      </c>
      <c r="V164">
        <v>2023</v>
      </c>
    </row>
    <row r="165" spans="1:22"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2</v>
      </c>
      <c r="Q165">
        <v>8190</v>
      </c>
      <c r="R165" t="s">
        <v>936</v>
      </c>
      <c r="S165" t="s">
        <v>986</v>
      </c>
      <c r="T165" t="s">
        <v>953</v>
      </c>
      <c r="U165" t="s">
        <v>956</v>
      </c>
      <c r="V165">
        <v>2023</v>
      </c>
    </row>
    <row r="166" spans="1:22"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2</v>
      </c>
      <c r="Q166">
        <v>7740</v>
      </c>
      <c r="R166" t="s">
        <v>938</v>
      </c>
      <c r="S166" t="s">
        <v>993</v>
      </c>
      <c r="T166" t="s">
        <v>953</v>
      </c>
      <c r="U166" t="s">
        <v>1018</v>
      </c>
      <c r="V166">
        <v>2023</v>
      </c>
    </row>
    <row r="167" spans="1:22"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2</v>
      </c>
      <c r="Q167">
        <v>1636</v>
      </c>
      <c r="R167" t="s">
        <v>937</v>
      </c>
      <c r="S167" t="s">
        <v>973</v>
      </c>
      <c r="T167" t="s">
        <v>953</v>
      </c>
      <c r="U167" t="s">
        <v>959</v>
      </c>
      <c r="V167">
        <v>2023</v>
      </c>
    </row>
    <row r="168" spans="1:22"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2</v>
      </c>
      <c r="Q168">
        <v>998</v>
      </c>
      <c r="R168" t="s">
        <v>935</v>
      </c>
      <c r="S168" t="s">
        <v>986</v>
      </c>
      <c r="T168" t="s">
        <v>953</v>
      </c>
      <c r="U168" t="s">
        <v>1007</v>
      </c>
      <c r="V168">
        <v>2023</v>
      </c>
    </row>
    <row r="169" spans="1:22"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2</v>
      </c>
      <c r="Q169">
        <v>3276</v>
      </c>
      <c r="R169" t="s">
        <v>935</v>
      </c>
      <c r="S169" t="s">
        <v>953</v>
      </c>
      <c r="T169" t="s">
        <v>953</v>
      </c>
      <c r="U169" t="s">
        <v>992</v>
      </c>
      <c r="V169">
        <v>2023</v>
      </c>
    </row>
    <row r="170" spans="1:22"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2</v>
      </c>
      <c r="Q170">
        <v>1266</v>
      </c>
      <c r="R170" t="s">
        <v>937</v>
      </c>
      <c r="S170" t="s">
        <v>963</v>
      </c>
      <c r="T170" t="s">
        <v>953</v>
      </c>
      <c r="U170" t="s">
        <v>1007</v>
      </c>
      <c r="V170">
        <v>2023</v>
      </c>
    </row>
    <row r="171" spans="1:22"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2</v>
      </c>
      <c r="Q171">
        <v>4336</v>
      </c>
      <c r="R171" t="s">
        <v>940</v>
      </c>
      <c r="S171" t="s">
        <v>963</v>
      </c>
      <c r="T171" t="s">
        <v>953</v>
      </c>
      <c r="U171" t="s">
        <v>975</v>
      </c>
      <c r="V171">
        <v>2023</v>
      </c>
    </row>
    <row r="172" spans="1:22"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2</v>
      </c>
      <c r="Q172">
        <v>3606</v>
      </c>
      <c r="R172" t="s">
        <v>935</v>
      </c>
      <c r="S172" t="s">
        <v>959</v>
      </c>
      <c r="T172" t="s">
        <v>953</v>
      </c>
      <c r="U172" t="s">
        <v>978</v>
      </c>
      <c r="V172">
        <v>2023</v>
      </c>
    </row>
    <row r="173" spans="1:22"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v>
      </c>
      <c r="Q173">
        <v>2404</v>
      </c>
      <c r="R173" t="s">
        <v>937</v>
      </c>
      <c r="S173" t="s">
        <v>953</v>
      </c>
      <c r="T173" t="s">
        <v>953</v>
      </c>
      <c r="U173" t="s">
        <v>969</v>
      </c>
      <c r="V173">
        <v>2023</v>
      </c>
    </row>
    <row r="174" spans="1:22"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2</v>
      </c>
      <c r="Q174">
        <v>6260</v>
      </c>
      <c r="R174" t="s">
        <v>941</v>
      </c>
      <c r="S174" t="s">
        <v>952</v>
      </c>
      <c r="T174" t="s">
        <v>953</v>
      </c>
      <c r="U174" t="s">
        <v>953</v>
      </c>
      <c r="V174">
        <v>2023</v>
      </c>
    </row>
    <row r="175" spans="1:22"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2</v>
      </c>
      <c r="Q175">
        <v>5008</v>
      </c>
      <c r="R175" t="s">
        <v>940</v>
      </c>
      <c r="S175" t="s">
        <v>968</v>
      </c>
      <c r="T175" t="s">
        <v>953</v>
      </c>
      <c r="U175" t="s">
        <v>1016</v>
      </c>
      <c r="V175">
        <v>2023</v>
      </c>
    </row>
    <row r="176" spans="1:22"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v>
      </c>
      <c r="Q176">
        <v>2994</v>
      </c>
      <c r="R176" t="s">
        <v>939</v>
      </c>
      <c r="S176" t="s">
        <v>955</v>
      </c>
      <c r="T176" t="s">
        <v>953</v>
      </c>
      <c r="U176" t="s">
        <v>956</v>
      </c>
      <c r="V176">
        <v>2023</v>
      </c>
    </row>
    <row r="177" spans="1:22"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2</v>
      </c>
      <c r="Q177">
        <v>1112</v>
      </c>
      <c r="R177" t="s">
        <v>939</v>
      </c>
      <c r="S177" t="s">
        <v>1010</v>
      </c>
      <c r="T177" t="s">
        <v>953</v>
      </c>
      <c r="U177" t="s">
        <v>981</v>
      </c>
      <c r="V177">
        <v>2023</v>
      </c>
    </row>
    <row r="178" spans="1:22"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2</v>
      </c>
      <c r="Q178">
        <v>1639</v>
      </c>
      <c r="R178" t="s">
        <v>938</v>
      </c>
      <c r="S178" t="s">
        <v>965</v>
      </c>
      <c r="T178" t="s">
        <v>953</v>
      </c>
      <c r="U178" t="s">
        <v>1006</v>
      </c>
      <c r="V178">
        <v>2023</v>
      </c>
    </row>
    <row r="179" spans="1:22"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2</v>
      </c>
      <c r="Q179">
        <v>6740</v>
      </c>
      <c r="R179" t="s">
        <v>935</v>
      </c>
      <c r="S179" t="s">
        <v>963</v>
      </c>
      <c r="T179" t="s">
        <v>953</v>
      </c>
      <c r="U179" t="s">
        <v>1006</v>
      </c>
      <c r="V179">
        <v>2023</v>
      </c>
    </row>
    <row r="180" spans="1:22"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2</v>
      </c>
      <c r="Q180">
        <v>4336</v>
      </c>
      <c r="R180" t="s">
        <v>937</v>
      </c>
      <c r="S180" t="s">
        <v>1015</v>
      </c>
      <c r="T180" t="s">
        <v>953</v>
      </c>
      <c r="U180" t="s">
        <v>981</v>
      </c>
      <c r="V180">
        <v>2023</v>
      </c>
    </row>
    <row r="181" spans="1:22"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2</v>
      </c>
      <c r="Q181">
        <v>4122</v>
      </c>
      <c r="R181" t="s">
        <v>937</v>
      </c>
      <c r="S181" t="s">
        <v>963</v>
      </c>
      <c r="T181" t="s">
        <v>953</v>
      </c>
      <c r="U181" t="s">
        <v>987</v>
      </c>
      <c r="V181">
        <v>2023</v>
      </c>
    </row>
    <row r="182" spans="1:22"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2</v>
      </c>
      <c r="Q182">
        <v>3730</v>
      </c>
      <c r="R182" t="s">
        <v>936</v>
      </c>
      <c r="S182" t="s">
        <v>961</v>
      </c>
      <c r="T182" t="s">
        <v>953</v>
      </c>
      <c r="U182" t="s">
        <v>967</v>
      </c>
      <c r="V182">
        <v>2023</v>
      </c>
    </row>
    <row r="183" spans="1:22"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2</v>
      </c>
      <c r="Q183">
        <v>1266</v>
      </c>
      <c r="R183" t="s">
        <v>938</v>
      </c>
      <c r="S183" t="s">
        <v>998</v>
      </c>
      <c r="T183" t="s">
        <v>953</v>
      </c>
      <c r="U183" t="s">
        <v>997</v>
      </c>
      <c r="V183">
        <v>2023</v>
      </c>
    </row>
    <row r="184" spans="1:22"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2</v>
      </c>
      <c r="Q184">
        <v>5376</v>
      </c>
      <c r="R184" t="s">
        <v>939</v>
      </c>
      <c r="S184" t="s">
        <v>998</v>
      </c>
      <c r="T184" t="s">
        <v>953</v>
      </c>
      <c r="U184" t="s">
        <v>1014</v>
      </c>
      <c r="V184">
        <v>2023</v>
      </c>
    </row>
    <row r="185" spans="1:22"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v>
      </c>
      <c r="Q185">
        <v>2091</v>
      </c>
      <c r="R185" t="s">
        <v>935</v>
      </c>
      <c r="S185" t="s">
        <v>972</v>
      </c>
      <c r="T185" t="s">
        <v>953</v>
      </c>
      <c r="U185" t="s">
        <v>964</v>
      </c>
      <c r="V185">
        <v>2023</v>
      </c>
    </row>
    <row r="186" spans="1:22"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2</v>
      </c>
      <c r="Q186">
        <v>4564</v>
      </c>
      <c r="R186" t="s">
        <v>939</v>
      </c>
      <c r="S186" t="s">
        <v>980</v>
      </c>
      <c r="T186" t="s">
        <v>953</v>
      </c>
      <c r="U186" t="s">
        <v>984</v>
      </c>
      <c r="V186">
        <v>2023</v>
      </c>
    </row>
    <row r="187" spans="1:22"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2</v>
      </c>
      <c r="Q187">
        <v>3032</v>
      </c>
      <c r="R187" t="s">
        <v>936</v>
      </c>
      <c r="S187" t="s">
        <v>953</v>
      </c>
      <c r="T187" t="s">
        <v>953</v>
      </c>
      <c r="U187" t="s">
        <v>967</v>
      </c>
      <c r="V187">
        <v>2023</v>
      </c>
    </row>
    <row r="188" spans="1:22"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v>
      </c>
      <c r="Q188">
        <v>2110</v>
      </c>
      <c r="R188" t="s">
        <v>941</v>
      </c>
      <c r="S188" t="s">
        <v>1009</v>
      </c>
      <c r="T188" t="s">
        <v>953</v>
      </c>
      <c r="U188" t="s">
        <v>960</v>
      </c>
      <c r="V188">
        <v>2023</v>
      </c>
    </row>
    <row r="189" spans="1:22"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2</v>
      </c>
      <c r="Q189">
        <v>3464</v>
      </c>
      <c r="R189" t="s">
        <v>941</v>
      </c>
      <c r="S189" t="s">
        <v>993</v>
      </c>
      <c r="T189" t="s">
        <v>953</v>
      </c>
      <c r="U189" t="s">
        <v>982</v>
      </c>
      <c r="V189">
        <v>2023</v>
      </c>
    </row>
    <row r="190" spans="1:22"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2</v>
      </c>
      <c r="Q190">
        <v>5745</v>
      </c>
      <c r="R190" t="s">
        <v>941</v>
      </c>
      <c r="S190" t="s">
        <v>972</v>
      </c>
      <c r="T190" t="s">
        <v>953</v>
      </c>
      <c r="U190" t="s">
        <v>958</v>
      </c>
      <c r="V190">
        <v>2023</v>
      </c>
    </row>
    <row r="191" spans="1:22"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2</v>
      </c>
      <c r="Q191">
        <v>1899</v>
      </c>
      <c r="R191" t="s">
        <v>935</v>
      </c>
      <c r="S191" t="s">
        <v>972</v>
      </c>
      <c r="T191" t="s">
        <v>953</v>
      </c>
      <c r="U191" t="s">
        <v>978</v>
      </c>
      <c r="V191">
        <v>2023</v>
      </c>
    </row>
    <row r="192" spans="1:22"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2</v>
      </c>
      <c r="Q192">
        <v>1272</v>
      </c>
      <c r="R192" t="s">
        <v>935</v>
      </c>
      <c r="S192" t="s">
        <v>1009</v>
      </c>
      <c r="T192" t="s">
        <v>953</v>
      </c>
      <c r="U192" t="s">
        <v>982</v>
      </c>
      <c r="V192">
        <v>2023</v>
      </c>
    </row>
    <row r="193" spans="1:22"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2</v>
      </c>
      <c r="Q193">
        <v>5560</v>
      </c>
      <c r="R193" t="s">
        <v>936</v>
      </c>
      <c r="S193" t="s">
        <v>960</v>
      </c>
      <c r="T193" t="s">
        <v>953</v>
      </c>
      <c r="U193" t="s">
        <v>982</v>
      </c>
      <c r="V193">
        <v>2023</v>
      </c>
    </row>
    <row r="194" spans="1:22"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2</v>
      </c>
      <c r="Q194">
        <v>422</v>
      </c>
      <c r="R194" t="s">
        <v>937</v>
      </c>
      <c r="S194" t="s">
        <v>975</v>
      </c>
      <c r="T194" t="s">
        <v>953</v>
      </c>
      <c r="U194" t="s">
        <v>952</v>
      </c>
      <c r="V194">
        <v>2023</v>
      </c>
    </row>
    <row r="195" spans="1:22"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2</v>
      </c>
      <c r="Q195">
        <v>722</v>
      </c>
      <c r="R195" t="s">
        <v>940</v>
      </c>
      <c r="S195" t="s">
        <v>973</v>
      </c>
      <c r="T195" t="s">
        <v>953</v>
      </c>
      <c r="U195" t="s">
        <v>975</v>
      </c>
      <c r="V195">
        <v>2023</v>
      </c>
    </row>
    <row r="196" spans="1:22"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v>
      </c>
      <c r="Q196">
        <v>2598</v>
      </c>
      <c r="R196" t="s">
        <v>936</v>
      </c>
      <c r="S196" t="s">
        <v>1017</v>
      </c>
      <c r="T196" t="s">
        <v>953</v>
      </c>
      <c r="U196" t="s">
        <v>958</v>
      </c>
      <c r="V196">
        <v>2023</v>
      </c>
    </row>
    <row r="197" spans="1:22"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2</v>
      </c>
      <c r="Q197">
        <v>8190</v>
      </c>
      <c r="R197" t="s">
        <v>937</v>
      </c>
      <c r="S197" t="s">
        <v>986</v>
      </c>
      <c r="T197" t="s">
        <v>953</v>
      </c>
      <c r="U197" t="s">
        <v>1013</v>
      </c>
      <c r="V197">
        <v>2023</v>
      </c>
    </row>
    <row r="198" spans="1:22"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2</v>
      </c>
      <c r="Q198">
        <v>578</v>
      </c>
      <c r="R198" t="s">
        <v>937</v>
      </c>
      <c r="S198" t="s">
        <v>993</v>
      </c>
      <c r="T198" t="s">
        <v>953</v>
      </c>
      <c r="U198" t="s">
        <v>979</v>
      </c>
      <c r="V198">
        <v>2023</v>
      </c>
    </row>
    <row r="199" spans="1:22"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v>
      </c>
      <c r="Q199">
        <v>2504</v>
      </c>
      <c r="R199" t="s">
        <v>937</v>
      </c>
      <c r="S199" t="s">
        <v>961</v>
      </c>
      <c r="T199" t="s">
        <v>953</v>
      </c>
      <c r="U199" t="s">
        <v>959</v>
      </c>
      <c r="V199">
        <v>2023</v>
      </c>
    </row>
    <row r="200" spans="1:22"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2</v>
      </c>
      <c r="Q200">
        <v>5595</v>
      </c>
      <c r="R200" t="s">
        <v>940</v>
      </c>
      <c r="S200" t="s">
        <v>952</v>
      </c>
      <c r="T200" t="s">
        <v>953</v>
      </c>
      <c r="U200" t="s">
        <v>981</v>
      </c>
      <c r="V200">
        <v>2023</v>
      </c>
    </row>
    <row r="201" spans="1:22"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2</v>
      </c>
      <c r="Q201">
        <v>7168</v>
      </c>
      <c r="R201" t="s">
        <v>938</v>
      </c>
      <c r="S201" t="s">
        <v>968</v>
      </c>
      <c r="T201" t="s">
        <v>953</v>
      </c>
      <c r="U201" t="s">
        <v>1003</v>
      </c>
      <c r="V201">
        <v>2023</v>
      </c>
    </row>
    <row r="202" spans="1:22"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2</v>
      </c>
      <c r="Q202">
        <v>7580</v>
      </c>
      <c r="R202" t="s">
        <v>940</v>
      </c>
      <c r="S202" t="s">
        <v>972</v>
      </c>
      <c r="T202" t="s">
        <v>953</v>
      </c>
      <c r="U202" t="s">
        <v>967</v>
      </c>
      <c r="V202">
        <v>2023</v>
      </c>
    </row>
    <row r="203" spans="1:22"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2</v>
      </c>
      <c r="Q203">
        <v>4068</v>
      </c>
      <c r="R203" t="s">
        <v>939</v>
      </c>
      <c r="S203" t="s">
        <v>965</v>
      </c>
      <c r="T203" t="s">
        <v>953</v>
      </c>
      <c r="U203" t="s">
        <v>1019</v>
      </c>
      <c r="V203">
        <v>2023</v>
      </c>
    </row>
    <row r="204" spans="1:22"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2</v>
      </c>
      <c r="Q204">
        <v>1348</v>
      </c>
      <c r="R204" t="s">
        <v>935</v>
      </c>
      <c r="S204" t="s">
        <v>1010</v>
      </c>
      <c r="T204" t="s">
        <v>953</v>
      </c>
      <c r="U204" t="s">
        <v>972</v>
      </c>
      <c r="V204">
        <v>2023</v>
      </c>
    </row>
    <row r="205" spans="1:22"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2</v>
      </c>
      <c r="Q205">
        <v>1792</v>
      </c>
      <c r="R205" t="s">
        <v>938</v>
      </c>
      <c r="S205" t="s">
        <v>980</v>
      </c>
      <c r="T205" t="s">
        <v>953</v>
      </c>
      <c r="U205" t="s">
        <v>1003</v>
      </c>
      <c r="V205">
        <v>2023</v>
      </c>
    </row>
    <row r="206" spans="1:22"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2</v>
      </c>
      <c r="Q206">
        <v>9325</v>
      </c>
      <c r="R206" t="s">
        <v>935</v>
      </c>
      <c r="S206" t="s">
        <v>980</v>
      </c>
      <c r="T206" t="s">
        <v>953</v>
      </c>
      <c r="U206" t="s">
        <v>978</v>
      </c>
      <c r="V206">
        <v>2023</v>
      </c>
    </row>
    <row r="207" spans="1:22"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2</v>
      </c>
      <c r="Q207">
        <v>1636</v>
      </c>
      <c r="R207" t="s">
        <v>938</v>
      </c>
      <c r="S207" t="s">
        <v>957</v>
      </c>
      <c r="T207" t="s">
        <v>953</v>
      </c>
      <c r="U207" t="s">
        <v>1002</v>
      </c>
      <c r="V207">
        <v>2023</v>
      </c>
    </row>
    <row r="208" spans="1:22"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2</v>
      </c>
      <c r="Q208">
        <v>6556</v>
      </c>
      <c r="R208" t="s">
        <v>937</v>
      </c>
      <c r="S208" t="s">
        <v>957</v>
      </c>
      <c r="T208" t="s">
        <v>953</v>
      </c>
      <c r="U208" t="s">
        <v>962</v>
      </c>
      <c r="V208">
        <v>2023</v>
      </c>
    </row>
    <row r="209" spans="1:22"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2</v>
      </c>
      <c r="Q209">
        <v>4448</v>
      </c>
      <c r="R209" t="s">
        <v>936</v>
      </c>
      <c r="S209" t="s">
        <v>968</v>
      </c>
      <c r="T209" t="s">
        <v>953</v>
      </c>
      <c r="U209" t="s">
        <v>1011</v>
      </c>
      <c r="V209">
        <v>2023</v>
      </c>
    </row>
    <row r="210" spans="1:22"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2</v>
      </c>
      <c r="Q210">
        <v>9675</v>
      </c>
      <c r="R210" t="s">
        <v>940</v>
      </c>
      <c r="S210" t="s">
        <v>993</v>
      </c>
      <c r="T210" t="s">
        <v>953</v>
      </c>
      <c r="U210" t="s">
        <v>1007</v>
      </c>
      <c r="V210">
        <v>2023</v>
      </c>
    </row>
    <row r="211" spans="1:22"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2</v>
      </c>
      <c r="Q211">
        <v>1830</v>
      </c>
      <c r="R211" t="s">
        <v>938</v>
      </c>
      <c r="S211" t="s">
        <v>975</v>
      </c>
      <c r="T211" t="s">
        <v>953</v>
      </c>
      <c r="U211" t="s">
        <v>966</v>
      </c>
      <c r="V211">
        <v>2023</v>
      </c>
    </row>
    <row r="212" spans="1:22"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2</v>
      </c>
      <c r="Q212">
        <v>5008</v>
      </c>
      <c r="R212" t="s">
        <v>939</v>
      </c>
      <c r="S212" t="s">
        <v>980</v>
      </c>
      <c r="T212" t="s">
        <v>953</v>
      </c>
      <c r="U212" t="s">
        <v>1017</v>
      </c>
      <c r="V212">
        <v>2023</v>
      </c>
    </row>
    <row r="213" spans="1:22"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2</v>
      </c>
      <c r="Q213">
        <v>6552</v>
      </c>
      <c r="R213" t="s">
        <v>935</v>
      </c>
      <c r="S213" t="s">
        <v>972</v>
      </c>
      <c r="T213" t="s">
        <v>953</v>
      </c>
      <c r="U213" t="s">
        <v>970</v>
      </c>
      <c r="V213">
        <v>2023</v>
      </c>
    </row>
    <row r="214" spans="1:22"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2</v>
      </c>
      <c r="Q214">
        <v>1015</v>
      </c>
      <c r="R214" t="s">
        <v>937</v>
      </c>
      <c r="S214" t="s">
        <v>1017</v>
      </c>
      <c r="T214" t="s">
        <v>953</v>
      </c>
      <c r="U214" t="s">
        <v>953</v>
      </c>
      <c r="V214">
        <v>2023</v>
      </c>
    </row>
    <row r="215" spans="1:22"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3</v>
      </c>
      <c r="Q215">
        <v>259</v>
      </c>
      <c r="R215" t="s">
        <v>941</v>
      </c>
      <c r="S215" t="s">
        <v>1010</v>
      </c>
      <c r="T215" t="s">
        <v>953</v>
      </c>
      <c r="U215" t="s">
        <v>996</v>
      </c>
      <c r="V215">
        <v>2023</v>
      </c>
    </row>
    <row r="216" spans="1:22"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v>
      </c>
      <c r="Q216">
        <v>3606</v>
      </c>
      <c r="R216" t="s">
        <v>939</v>
      </c>
      <c r="S216" t="s">
        <v>1017</v>
      </c>
      <c r="T216" t="s">
        <v>953</v>
      </c>
      <c r="U216" t="s">
        <v>963</v>
      </c>
      <c r="V216">
        <v>2023</v>
      </c>
    </row>
    <row r="217" spans="1:22"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v>
      </c>
      <c r="Q217">
        <v>3608</v>
      </c>
      <c r="R217" t="s">
        <v>935</v>
      </c>
      <c r="S217" t="s">
        <v>1010</v>
      </c>
      <c r="T217" t="s">
        <v>953</v>
      </c>
      <c r="U217" t="s">
        <v>955</v>
      </c>
      <c r="V217">
        <v>2023</v>
      </c>
    </row>
    <row r="218" spans="1:22"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3</v>
      </c>
      <c r="Q218">
        <v>2016</v>
      </c>
      <c r="R218" t="s">
        <v>936</v>
      </c>
      <c r="S218" t="s">
        <v>960</v>
      </c>
      <c r="T218" t="s">
        <v>953</v>
      </c>
      <c r="U218" t="s">
        <v>1007</v>
      </c>
      <c r="V218">
        <v>2023</v>
      </c>
    </row>
    <row r="219" spans="1:22"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3</v>
      </c>
      <c r="Q219">
        <v>6328</v>
      </c>
      <c r="R219" t="s">
        <v>935</v>
      </c>
      <c r="S219" t="s">
        <v>1010</v>
      </c>
      <c r="T219" t="s">
        <v>953</v>
      </c>
      <c r="U219" t="s">
        <v>1008</v>
      </c>
      <c r="V219">
        <v>2023</v>
      </c>
    </row>
    <row r="220" spans="1:22"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3</v>
      </c>
      <c r="Q220">
        <v>1008</v>
      </c>
      <c r="R220" t="s">
        <v>939</v>
      </c>
      <c r="S220" t="s">
        <v>952</v>
      </c>
      <c r="T220" t="s">
        <v>953</v>
      </c>
      <c r="U220" t="s">
        <v>1017</v>
      </c>
      <c r="V220">
        <v>2023</v>
      </c>
    </row>
    <row r="221" spans="1:22"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v>
      </c>
      <c r="Q221">
        <v>3584</v>
      </c>
      <c r="R221" t="s">
        <v>936</v>
      </c>
      <c r="S221" t="s">
        <v>955</v>
      </c>
      <c r="T221" t="s">
        <v>953</v>
      </c>
      <c r="U221" t="s">
        <v>961</v>
      </c>
      <c r="V221">
        <v>2023</v>
      </c>
    </row>
    <row r="222" spans="1:22"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v>
      </c>
      <c r="Q222">
        <v>3798</v>
      </c>
      <c r="R222" t="s">
        <v>939</v>
      </c>
      <c r="S222" t="s">
        <v>973</v>
      </c>
      <c r="T222" t="s">
        <v>953</v>
      </c>
      <c r="U222" t="s">
        <v>984</v>
      </c>
      <c r="V222">
        <v>2023</v>
      </c>
    </row>
    <row r="223" spans="1:22"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3</v>
      </c>
      <c r="Q223">
        <v>1444</v>
      </c>
      <c r="R223" t="s">
        <v>941</v>
      </c>
      <c r="S223" t="s">
        <v>972</v>
      </c>
      <c r="T223" t="s">
        <v>953</v>
      </c>
      <c r="U223" t="s">
        <v>1006</v>
      </c>
      <c r="V223">
        <v>2023</v>
      </c>
    </row>
    <row r="224" spans="1:22"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3</v>
      </c>
      <c r="Q224">
        <v>203</v>
      </c>
      <c r="R224" t="s">
        <v>935</v>
      </c>
      <c r="S224" t="s">
        <v>972</v>
      </c>
      <c r="T224" t="s">
        <v>953</v>
      </c>
      <c r="U224" t="s">
        <v>964</v>
      </c>
      <c r="V224">
        <v>2023</v>
      </c>
    </row>
    <row r="225" spans="1:22"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3</v>
      </c>
      <c r="Q225">
        <v>1744</v>
      </c>
      <c r="R225" t="s">
        <v>935</v>
      </c>
      <c r="S225" t="s">
        <v>963</v>
      </c>
      <c r="T225" t="s">
        <v>953</v>
      </c>
      <c r="U225" t="s">
        <v>953</v>
      </c>
      <c r="V225">
        <v>2023</v>
      </c>
    </row>
    <row r="226" spans="1:22"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3</v>
      </c>
      <c r="Q226">
        <v>7220</v>
      </c>
      <c r="R226" t="s">
        <v>939</v>
      </c>
      <c r="S226" t="s">
        <v>993</v>
      </c>
      <c r="T226" t="s">
        <v>953</v>
      </c>
      <c r="U226" t="s">
        <v>983</v>
      </c>
      <c r="V226">
        <v>2023</v>
      </c>
    </row>
    <row r="227" spans="1:22"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3</v>
      </c>
      <c r="Q227">
        <v>5685</v>
      </c>
      <c r="R227" t="s">
        <v>939</v>
      </c>
      <c r="S227" t="s">
        <v>1017</v>
      </c>
      <c r="T227" t="s">
        <v>953</v>
      </c>
      <c r="U227" t="s">
        <v>1011</v>
      </c>
      <c r="V227">
        <v>2023</v>
      </c>
    </row>
    <row r="228" spans="1:22"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3</v>
      </c>
      <c r="Q228">
        <v>6328</v>
      </c>
      <c r="R228" t="s">
        <v>936</v>
      </c>
      <c r="S228" t="s">
        <v>1010</v>
      </c>
      <c r="T228" t="s">
        <v>953</v>
      </c>
      <c r="U228" t="s">
        <v>975</v>
      </c>
      <c r="V228">
        <v>2023</v>
      </c>
    </row>
    <row r="229" spans="1:22"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3</v>
      </c>
      <c r="Q229">
        <v>4122</v>
      </c>
      <c r="R229" t="s">
        <v>941</v>
      </c>
      <c r="S229" t="s">
        <v>1010</v>
      </c>
      <c r="T229" t="s">
        <v>953</v>
      </c>
      <c r="U229" t="s">
        <v>1007</v>
      </c>
      <c r="V229">
        <v>2023</v>
      </c>
    </row>
    <row r="230" spans="1:22"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3</v>
      </c>
      <c r="Q230">
        <v>1582</v>
      </c>
      <c r="R230" t="s">
        <v>941</v>
      </c>
      <c r="S230" t="s">
        <v>1009</v>
      </c>
      <c r="T230" t="s">
        <v>953</v>
      </c>
      <c r="U230" t="s">
        <v>955</v>
      </c>
      <c r="V230">
        <v>2023</v>
      </c>
    </row>
    <row r="231" spans="1:22"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v>
      </c>
      <c r="Q231">
        <v>3360</v>
      </c>
      <c r="R231" t="s">
        <v>940</v>
      </c>
      <c r="S231" t="s">
        <v>955</v>
      </c>
      <c r="T231" t="s">
        <v>953</v>
      </c>
      <c r="U231" t="s">
        <v>992</v>
      </c>
      <c r="V231">
        <v>2023</v>
      </c>
    </row>
    <row r="232" spans="1:22"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v>
      </c>
      <c r="Q232">
        <v>3608</v>
      </c>
      <c r="R232" t="s">
        <v>940</v>
      </c>
      <c r="S232" t="s">
        <v>973</v>
      </c>
      <c r="T232" t="s">
        <v>953</v>
      </c>
      <c r="U232" t="s">
        <v>1011</v>
      </c>
      <c r="V232">
        <v>2023</v>
      </c>
    </row>
    <row r="233" spans="1:22"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3</v>
      </c>
      <c r="Q233">
        <v>2810</v>
      </c>
      <c r="R233" t="s">
        <v>940</v>
      </c>
      <c r="S233" t="s">
        <v>1015</v>
      </c>
      <c r="T233" t="s">
        <v>953</v>
      </c>
      <c r="U233" t="s">
        <v>976</v>
      </c>
      <c r="V233">
        <v>2023</v>
      </c>
    </row>
    <row r="234" spans="1:22"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3</v>
      </c>
      <c r="Q234">
        <v>1295</v>
      </c>
      <c r="R234" t="s">
        <v>939</v>
      </c>
      <c r="S234" t="s">
        <v>1017</v>
      </c>
      <c r="T234" t="s">
        <v>953</v>
      </c>
      <c r="U234" t="s">
        <v>995</v>
      </c>
      <c r="V234">
        <v>2023</v>
      </c>
    </row>
    <row r="235" spans="1:22"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v>
      </c>
      <c r="Q235">
        <v>3608</v>
      </c>
      <c r="R235" t="s">
        <v>935</v>
      </c>
      <c r="S235" t="s">
        <v>953</v>
      </c>
      <c r="T235" t="s">
        <v>953</v>
      </c>
      <c r="U235" t="s">
        <v>982</v>
      </c>
      <c r="V235">
        <v>2023</v>
      </c>
    </row>
    <row r="236" spans="1:22"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3</v>
      </c>
      <c r="Q236">
        <v>1344</v>
      </c>
      <c r="R236" t="s">
        <v>939</v>
      </c>
      <c r="S236" t="s">
        <v>1009</v>
      </c>
      <c r="T236" t="s">
        <v>953</v>
      </c>
      <c r="U236" t="s">
        <v>966</v>
      </c>
      <c r="V236">
        <v>2023</v>
      </c>
    </row>
    <row r="237" spans="1:22"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3</v>
      </c>
      <c r="Q237">
        <v>4917</v>
      </c>
      <c r="R237" t="s">
        <v>938</v>
      </c>
      <c r="S237" t="s">
        <v>980</v>
      </c>
      <c r="T237" t="s">
        <v>953</v>
      </c>
      <c r="U237" t="s">
        <v>958</v>
      </c>
      <c r="V237">
        <v>2023</v>
      </c>
    </row>
    <row r="238" spans="1:22"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3</v>
      </c>
      <c r="Q238">
        <v>7740</v>
      </c>
      <c r="R238" t="s">
        <v>941</v>
      </c>
      <c r="S238" t="s">
        <v>1010</v>
      </c>
      <c r="T238" t="s">
        <v>953</v>
      </c>
      <c r="U238" t="s">
        <v>1002</v>
      </c>
      <c r="V238">
        <v>2023</v>
      </c>
    </row>
    <row r="239" spans="1:22"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3</v>
      </c>
      <c r="Q239">
        <v>7740</v>
      </c>
      <c r="R239" t="s">
        <v>935</v>
      </c>
      <c r="S239" t="s">
        <v>965</v>
      </c>
      <c r="T239" t="s">
        <v>953</v>
      </c>
      <c r="U239" t="s">
        <v>987</v>
      </c>
      <c r="V239">
        <v>2023</v>
      </c>
    </row>
    <row r="240" spans="1:22"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v>
      </c>
      <c r="Q240">
        <v>3252</v>
      </c>
      <c r="R240" t="s">
        <v>936</v>
      </c>
      <c r="S240" t="s">
        <v>952</v>
      </c>
      <c r="T240" t="s">
        <v>953</v>
      </c>
      <c r="U240" t="s">
        <v>982</v>
      </c>
      <c r="V240">
        <v>2023</v>
      </c>
    </row>
    <row r="241" spans="1:22"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3</v>
      </c>
      <c r="Q241">
        <v>1260</v>
      </c>
      <c r="R241" t="s">
        <v>941</v>
      </c>
      <c r="S241" t="s">
        <v>986</v>
      </c>
      <c r="T241" t="s">
        <v>953</v>
      </c>
      <c r="U241" t="s">
        <v>1017</v>
      </c>
      <c r="V241">
        <v>2023</v>
      </c>
    </row>
    <row r="242" spans="1:22"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3</v>
      </c>
      <c r="Q242">
        <v>4392</v>
      </c>
      <c r="R242" t="s">
        <v>938</v>
      </c>
      <c r="S242" t="s">
        <v>960</v>
      </c>
      <c r="T242" t="s">
        <v>953</v>
      </c>
      <c r="U242" t="s">
        <v>964</v>
      </c>
      <c r="V242">
        <v>2023</v>
      </c>
    </row>
    <row r="243" spans="1:22"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3</v>
      </c>
      <c r="Q243">
        <v>2166</v>
      </c>
      <c r="R243" t="s">
        <v>941</v>
      </c>
      <c r="S243" t="s">
        <v>953</v>
      </c>
      <c r="T243" t="s">
        <v>953</v>
      </c>
      <c r="U243" t="s">
        <v>970</v>
      </c>
      <c r="V243">
        <v>2023</v>
      </c>
    </row>
    <row r="244" spans="1:22"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3</v>
      </c>
      <c r="Q244">
        <v>1008</v>
      </c>
      <c r="R244" t="s">
        <v>939</v>
      </c>
      <c r="S244" t="s">
        <v>1009</v>
      </c>
      <c r="T244" t="s">
        <v>953</v>
      </c>
      <c r="U244" t="s">
        <v>974</v>
      </c>
      <c r="V244">
        <v>2023</v>
      </c>
    </row>
    <row r="245" spans="1:22"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3</v>
      </c>
      <c r="Q245">
        <v>1582</v>
      </c>
      <c r="R245" t="s">
        <v>938</v>
      </c>
      <c r="S245" t="s">
        <v>998</v>
      </c>
      <c r="T245" t="s">
        <v>953</v>
      </c>
      <c r="U245" t="s">
        <v>954</v>
      </c>
      <c r="V245">
        <v>2023</v>
      </c>
    </row>
    <row r="246" spans="1:22"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v>
      </c>
      <c r="Q246">
        <v>3790</v>
      </c>
      <c r="R246" t="s">
        <v>935</v>
      </c>
      <c r="S246" t="s">
        <v>970</v>
      </c>
      <c r="T246" t="s">
        <v>953</v>
      </c>
      <c r="U246" t="s">
        <v>960</v>
      </c>
      <c r="V246">
        <v>2023</v>
      </c>
    </row>
    <row r="247" spans="1:22"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3</v>
      </c>
      <c r="Q247">
        <v>777</v>
      </c>
      <c r="R247" t="s">
        <v>936</v>
      </c>
      <c r="S247" t="s">
        <v>959</v>
      </c>
      <c r="T247" t="s">
        <v>953</v>
      </c>
      <c r="U247" t="s">
        <v>1000</v>
      </c>
      <c r="V247">
        <v>2023</v>
      </c>
    </row>
    <row r="248" spans="1:22"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3</v>
      </c>
      <c r="Q248">
        <v>2888</v>
      </c>
      <c r="R248" t="s">
        <v>936</v>
      </c>
      <c r="S248" t="s">
        <v>970</v>
      </c>
      <c r="T248" t="s">
        <v>953</v>
      </c>
      <c r="U248" t="s">
        <v>968</v>
      </c>
      <c r="V248">
        <v>2023</v>
      </c>
    </row>
    <row r="249" spans="1:22"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3</v>
      </c>
      <c r="Q249">
        <v>4044</v>
      </c>
      <c r="R249" t="s">
        <v>940</v>
      </c>
      <c r="S249" t="s">
        <v>1017</v>
      </c>
      <c r="T249" t="s">
        <v>953</v>
      </c>
      <c r="U249" t="s">
        <v>1006</v>
      </c>
      <c r="V249">
        <v>2023</v>
      </c>
    </row>
    <row r="250" spans="1:22"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3</v>
      </c>
      <c r="Q250">
        <v>722</v>
      </c>
      <c r="R250" t="s">
        <v>939</v>
      </c>
      <c r="S250" t="s">
        <v>972</v>
      </c>
      <c r="T250" t="s">
        <v>953</v>
      </c>
      <c r="U250" t="s">
        <v>1008</v>
      </c>
      <c r="V250">
        <v>2023</v>
      </c>
    </row>
    <row r="251" spans="1:22"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3</v>
      </c>
      <c r="Q251">
        <v>8960</v>
      </c>
      <c r="R251" t="s">
        <v>940</v>
      </c>
      <c r="S251" t="s">
        <v>961</v>
      </c>
      <c r="T251" t="s">
        <v>953</v>
      </c>
      <c r="U251" t="s">
        <v>966</v>
      </c>
      <c r="V251">
        <v>2023</v>
      </c>
    </row>
    <row r="252" spans="1:22"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3</v>
      </c>
      <c r="Q252">
        <v>1899</v>
      </c>
      <c r="R252" t="s">
        <v>938</v>
      </c>
      <c r="S252" t="s">
        <v>1010</v>
      </c>
      <c r="T252" t="s">
        <v>953</v>
      </c>
      <c r="U252" t="s">
        <v>962</v>
      </c>
      <c r="V252">
        <v>2023</v>
      </c>
    </row>
    <row r="253" spans="1:22"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3</v>
      </c>
      <c r="Q253">
        <v>7692</v>
      </c>
      <c r="R253" t="s">
        <v>940</v>
      </c>
      <c r="S253" t="s">
        <v>970</v>
      </c>
      <c r="T253" t="s">
        <v>953</v>
      </c>
      <c r="U253" t="s">
        <v>995</v>
      </c>
      <c r="V253">
        <v>2023</v>
      </c>
    </row>
    <row r="254" spans="1:22"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3</v>
      </c>
      <c r="Q254">
        <v>1098</v>
      </c>
      <c r="R254" t="s">
        <v>941</v>
      </c>
      <c r="S254" t="s">
        <v>1009</v>
      </c>
      <c r="T254" t="s">
        <v>953</v>
      </c>
      <c r="U254" t="s">
        <v>964</v>
      </c>
      <c r="V254">
        <v>2023</v>
      </c>
    </row>
    <row r="255" spans="1:22"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3</v>
      </c>
      <c r="Q255">
        <v>2168</v>
      </c>
      <c r="R255" t="s">
        <v>937</v>
      </c>
      <c r="S255" t="s">
        <v>973</v>
      </c>
      <c r="T255" t="s">
        <v>953</v>
      </c>
      <c r="U255" t="s">
        <v>1014</v>
      </c>
      <c r="V255">
        <v>2023</v>
      </c>
    </row>
    <row r="256" spans="1:22"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3</v>
      </c>
      <c r="Q256">
        <v>866</v>
      </c>
      <c r="R256" t="s">
        <v>935</v>
      </c>
      <c r="S256" t="s">
        <v>1010</v>
      </c>
      <c r="T256" t="s">
        <v>953</v>
      </c>
      <c r="U256" t="s">
        <v>1000</v>
      </c>
      <c r="V256">
        <v>2023</v>
      </c>
    </row>
    <row r="257" spans="1:22"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v>
      </c>
      <c r="Q257">
        <v>3336</v>
      </c>
      <c r="R257" t="s">
        <v>941</v>
      </c>
      <c r="S257" t="s">
        <v>985</v>
      </c>
      <c r="T257" t="s">
        <v>953</v>
      </c>
      <c r="U257" t="s">
        <v>974</v>
      </c>
      <c r="V257">
        <v>2023</v>
      </c>
    </row>
    <row r="258" spans="1:22"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3</v>
      </c>
      <c r="Q258">
        <v>4448</v>
      </c>
      <c r="R258" t="s">
        <v>936</v>
      </c>
      <c r="S258" t="s">
        <v>1017</v>
      </c>
      <c r="T258" t="s">
        <v>953</v>
      </c>
      <c r="U258" t="s">
        <v>990</v>
      </c>
      <c r="V258">
        <v>2023</v>
      </c>
    </row>
    <row r="259" spans="1:22"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3</v>
      </c>
      <c r="Q259">
        <v>2045</v>
      </c>
      <c r="R259" t="s">
        <v>941</v>
      </c>
      <c r="S259" t="s">
        <v>1017</v>
      </c>
      <c r="T259" t="s">
        <v>953</v>
      </c>
      <c r="U259" t="s">
        <v>971</v>
      </c>
      <c r="V259">
        <v>2023</v>
      </c>
    </row>
    <row r="260" spans="1:22"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3</v>
      </c>
      <c r="Q260">
        <v>2045</v>
      </c>
      <c r="R260" t="s">
        <v>941</v>
      </c>
      <c r="S260" t="s">
        <v>960</v>
      </c>
      <c r="T260" t="s">
        <v>953</v>
      </c>
      <c r="U260" t="s">
        <v>982</v>
      </c>
      <c r="V260">
        <v>2023</v>
      </c>
    </row>
    <row r="261" spans="1:22"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3</v>
      </c>
      <c r="Q261">
        <v>6884</v>
      </c>
      <c r="R261" t="s">
        <v>940</v>
      </c>
      <c r="S261" t="s">
        <v>968</v>
      </c>
      <c r="T261" t="s">
        <v>953</v>
      </c>
      <c r="U261" t="s">
        <v>966</v>
      </c>
      <c r="V261">
        <v>2023</v>
      </c>
    </row>
    <row r="262" spans="1:22"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3</v>
      </c>
      <c r="Q262">
        <v>5424</v>
      </c>
      <c r="R262" t="s">
        <v>937</v>
      </c>
      <c r="S262" t="s">
        <v>1009</v>
      </c>
      <c r="T262" t="s">
        <v>953</v>
      </c>
      <c r="U262" t="s">
        <v>954</v>
      </c>
      <c r="V262">
        <v>2023</v>
      </c>
    </row>
    <row r="263" spans="1:22"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3</v>
      </c>
      <c r="Q263">
        <v>610</v>
      </c>
      <c r="R263" t="s">
        <v>938</v>
      </c>
      <c r="S263" t="s">
        <v>975</v>
      </c>
      <c r="T263" t="s">
        <v>953</v>
      </c>
      <c r="U263" t="s">
        <v>978</v>
      </c>
      <c r="V263">
        <v>2023</v>
      </c>
    </row>
    <row r="264" spans="1:22"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3</v>
      </c>
      <c r="Q264">
        <v>867</v>
      </c>
      <c r="R264" t="s">
        <v>941</v>
      </c>
      <c r="S264" t="s">
        <v>1017</v>
      </c>
      <c r="T264" t="s">
        <v>953</v>
      </c>
      <c r="U264" t="s">
        <v>982</v>
      </c>
      <c r="V264">
        <v>2023</v>
      </c>
    </row>
    <row r="265" spans="1:22"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3</v>
      </c>
      <c r="Q265">
        <v>289</v>
      </c>
      <c r="R265" t="s">
        <v>935</v>
      </c>
      <c r="S265" t="s">
        <v>953</v>
      </c>
      <c r="T265" t="s">
        <v>953</v>
      </c>
      <c r="U265" t="s">
        <v>1012</v>
      </c>
      <c r="V265">
        <v>2023</v>
      </c>
    </row>
    <row r="266" spans="1:22"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3</v>
      </c>
      <c r="Q266">
        <v>1638</v>
      </c>
      <c r="R266" t="s">
        <v>936</v>
      </c>
      <c r="S266" t="s">
        <v>973</v>
      </c>
      <c r="T266" t="s">
        <v>953</v>
      </c>
      <c r="U266" t="s">
        <v>969</v>
      </c>
      <c r="V266">
        <v>2023</v>
      </c>
    </row>
    <row r="267" spans="1:22"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3</v>
      </c>
      <c r="Q267">
        <v>578</v>
      </c>
      <c r="R267" t="s">
        <v>938</v>
      </c>
      <c r="S267" t="s">
        <v>963</v>
      </c>
      <c r="T267" t="s">
        <v>953</v>
      </c>
      <c r="U267" t="s">
        <v>968</v>
      </c>
      <c r="V267">
        <v>2023</v>
      </c>
    </row>
    <row r="268" spans="1:22"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3</v>
      </c>
      <c r="Q268">
        <v>4990</v>
      </c>
      <c r="R268" t="s">
        <v>935</v>
      </c>
      <c r="S268" t="s">
        <v>957</v>
      </c>
      <c r="T268" t="s">
        <v>953</v>
      </c>
      <c r="U268" t="s">
        <v>1020</v>
      </c>
      <c r="V268">
        <v>2023</v>
      </c>
    </row>
    <row r="269" spans="1:22"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3</v>
      </c>
      <c r="Q269">
        <v>578</v>
      </c>
      <c r="R269" t="s">
        <v>936</v>
      </c>
      <c r="S269" t="s">
        <v>955</v>
      </c>
      <c r="T269" t="s">
        <v>953</v>
      </c>
      <c r="U269" t="s">
        <v>1000</v>
      </c>
      <c r="V269">
        <v>2023</v>
      </c>
    </row>
    <row r="270" spans="1:22"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3</v>
      </c>
      <c r="Q270">
        <v>4448</v>
      </c>
      <c r="R270" t="s">
        <v>941</v>
      </c>
      <c r="S270" t="s">
        <v>955</v>
      </c>
      <c r="T270" t="s">
        <v>953</v>
      </c>
      <c r="U270" t="s">
        <v>975</v>
      </c>
      <c r="V270">
        <v>2023</v>
      </c>
    </row>
    <row r="271" spans="1:22"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3</v>
      </c>
      <c r="Q271">
        <v>4990</v>
      </c>
      <c r="R271" t="s">
        <v>938</v>
      </c>
      <c r="S271" t="s">
        <v>952</v>
      </c>
      <c r="T271" t="s">
        <v>953</v>
      </c>
      <c r="U271" t="s">
        <v>984</v>
      </c>
      <c r="V271">
        <v>2023</v>
      </c>
    </row>
    <row r="272" spans="1:22"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v>
      </c>
      <c r="Q272">
        <v>3276</v>
      </c>
      <c r="R272" t="s">
        <v>935</v>
      </c>
      <c r="S272" t="s">
        <v>960</v>
      </c>
      <c r="T272" t="s">
        <v>953</v>
      </c>
      <c r="U272" t="s">
        <v>967</v>
      </c>
      <c r="V272">
        <v>2023</v>
      </c>
    </row>
    <row r="273" spans="1:22"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3</v>
      </c>
      <c r="Q273">
        <v>1638</v>
      </c>
      <c r="R273" t="s">
        <v>936</v>
      </c>
      <c r="S273" t="s">
        <v>993</v>
      </c>
      <c r="T273" t="s">
        <v>953</v>
      </c>
      <c r="U273" t="s">
        <v>1001</v>
      </c>
      <c r="V273">
        <v>2023</v>
      </c>
    </row>
    <row r="274" spans="1:22"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3</v>
      </c>
      <c r="Q274">
        <v>6884</v>
      </c>
      <c r="R274" t="s">
        <v>940</v>
      </c>
      <c r="S274" t="s">
        <v>953</v>
      </c>
      <c r="T274" t="s">
        <v>953</v>
      </c>
      <c r="U274" t="s">
        <v>1004</v>
      </c>
      <c r="V274">
        <v>2023</v>
      </c>
    </row>
    <row r="275" spans="1:22"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v>
      </c>
      <c r="Q275">
        <v>3730</v>
      </c>
      <c r="R275" t="s">
        <v>937</v>
      </c>
      <c r="S275" t="s">
        <v>1017</v>
      </c>
      <c r="T275" t="s">
        <v>953</v>
      </c>
      <c r="U275" t="s">
        <v>986</v>
      </c>
      <c r="V275">
        <v>2023</v>
      </c>
    </row>
    <row r="276" spans="1:22"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v>
      </c>
      <c r="Q276">
        <v>3730</v>
      </c>
      <c r="R276" t="s">
        <v>938</v>
      </c>
      <c r="S276" t="s">
        <v>1017</v>
      </c>
      <c r="T276" t="s">
        <v>953</v>
      </c>
      <c r="U276" t="s">
        <v>999</v>
      </c>
      <c r="V276">
        <v>2023</v>
      </c>
    </row>
    <row r="277" spans="1:22"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3</v>
      </c>
      <c r="Q277">
        <v>5424</v>
      </c>
      <c r="R277" t="s">
        <v>937</v>
      </c>
      <c r="S277" t="s">
        <v>1015</v>
      </c>
      <c r="T277" t="s">
        <v>953</v>
      </c>
      <c r="U277" t="s">
        <v>956</v>
      </c>
      <c r="V277">
        <v>2023</v>
      </c>
    </row>
    <row r="278" spans="1:22"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3</v>
      </c>
      <c r="Q278">
        <v>5424</v>
      </c>
      <c r="R278" t="s">
        <v>938</v>
      </c>
      <c r="S278" t="s">
        <v>998</v>
      </c>
      <c r="T278" t="s">
        <v>953</v>
      </c>
      <c r="U278" t="s">
        <v>953</v>
      </c>
      <c r="V278">
        <v>2023</v>
      </c>
    </row>
    <row r="279" spans="1:22"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3</v>
      </c>
      <c r="Q279">
        <v>2224</v>
      </c>
      <c r="R279" t="s">
        <v>938</v>
      </c>
      <c r="S279" t="s">
        <v>998</v>
      </c>
      <c r="T279" t="s">
        <v>953</v>
      </c>
      <c r="U279" t="s">
        <v>960</v>
      </c>
      <c r="V279">
        <v>2023</v>
      </c>
    </row>
    <row r="280" spans="1:22"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v>
      </c>
      <c r="Q280">
        <v>3423</v>
      </c>
      <c r="R280" t="s">
        <v>938</v>
      </c>
      <c r="S280" t="s">
        <v>1009</v>
      </c>
      <c r="T280" t="s">
        <v>953</v>
      </c>
      <c r="U280" t="s">
        <v>966</v>
      </c>
      <c r="V280">
        <v>2023</v>
      </c>
    </row>
    <row r="281" spans="1:22"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3</v>
      </c>
      <c r="Q281">
        <v>8605</v>
      </c>
      <c r="R281" t="s">
        <v>935</v>
      </c>
      <c r="S281" t="s">
        <v>988</v>
      </c>
      <c r="T281" t="s">
        <v>953</v>
      </c>
      <c r="U281" t="s">
        <v>1016</v>
      </c>
      <c r="V281">
        <v>2023</v>
      </c>
    </row>
    <row r="282" spans="1:22"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3</v>
      </c>
      <c r="Q282">
        <v>867</v>
      </c>
      <c r="R282" t="s">
        <v>937</v>
      </c>
      <c r="S282" t="s">
        <v>953</v>
      </c>
      <c r="T282" t="s">
        <v>953</v>
      </c>
      <c r="U282" t="s">
        <v>991</v>
      </c>
      <c r="V282">
        <v>2023</v>
      </c>
    </row>
    <row r="283" spans="1:22"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3</v>
      </c>
      <c r="Q283">
        <v>1156</v>
      </c>
      <c r="R283" t="s">
        <v>935</v>
      </c>
      <c r="S283" t="s">
        <v>1009</v>
      </c>
      <c r="T283" t="s">
        <v>953</v>
      </c>
      <c r="U283" t="s">
        <v>1014</v>
      </c>
      <c r="V283">
        <v>2023</v>
      </c>
    </row>
    <row r="284" spans="1:22"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3</v>
      </c>
      <c r="Q284">
        <v>1266</v>
      </c>
      <c r="R284" t="s">
        <v>935</v>
      </c>
      <c r="S284" t="s">
        <v>993</v>
      </c>
      <c r="T284" t="s">
        <v>953</v>
      </c>
      <c r="U284" t="s">
        <v>982</v>
      </c>
      <c r="V284">
        <v>2023</v>
      </c>
    </row>
    <row r="285" spans="1:22"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3</v>
      </c>
      <c r="Q285">
        <v>1356</v>
      </c>
      <c r="R285" t="s">
        <v>940</v>
      </c>
      <c r="S285" t="s">
        <v>1017</v>
      </c>
      <c r="T285" t="s">
        <v>953</v>
      </c>
      <c r="U285" t="s">
        <v>991</v>
      </c>
      <c r="V285">
        <v>2023</v>
      </c>
    </row>
    <row r="286" spans="1:22"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3</v>
      </c>
      <c r="Q286">
        <v>4990</v>
      </c>
      <c r="R286" t="s">
        <v>939</v>
      </c>
      <c r="S286" t="s">
        <v>961</v>
      </c>
      <c r="T286" t="s">
        <v>953</v>
      </c>
      <c r="U286" t="s">
        <v>955</v>
      </c>
      <c r="V286">
        <v>2023</v>
      </c>
    </row>
    <row r="287" spans="1:22"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3</v>
      </c>
      <c r="Q287">
        <v>5595</v>
      </c>
      <c r="R287" t="s">
        <v>941</v>
      </c>
      <c r="S287" t="s">
        <v>961</v>
      </c>
      <c r="T287" t="s">
        <v>953</v>
      </c>
      <c r="U287" t="s">
        <v>958</v>
      </c>
      <c r="V287">
        <v>2023</v>
      </c>
    </row>
    <row r="288" spans="1:22"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3</v>
      </c>
      <c r="Q288">
        <v>1252</v>
      </c>
      <c r="R288" t="s">
        <v>941</v>
      </c>
      <c r="S288" t="s">
        <v>1015</v>
      </c>
      <c r="T288" t="s">
        <v>953</v>
      </c>
      <c r="U288" t="s">
        <v>987</v>
      </c>
      <c r="V288">
        <v>2023</v>
      </c>
    </row>
    <row r="289" spans="1:22"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3</v>
      </c>
      <c r="Q289">
        <v>1266</v>
      </c>
      <c r="R289" t="s">
        <v>941</v>
      </c>
      <c r="S289" t="s">
        <v>968</v>
      </c>
      <c r="T289" t="s">
        <v>953</v>
      </c>
      <c r="U289" t="s">
        <v>989</v>
      </c>
      <c r="V289">
        <v>2023</v>
      </c>
    </row>
    <row r="290" spans="1:22"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3</v>
      </c>
      <c r="Q290">
        <v>2045</v>
      </c>
      <c r="R290" t="s">
        <v>936</v>
      </c>
      <c r="S290" t="s">
        <v>1015</v>
      </c>
      <c r="T290" t="s">
        <v>953</v>
      </c>
      <c r="U290" t="s">
        <v>956</v>
      </c>
      <c r="V290">
        <v>2023</v>
      </c>
    </row>
    <row r="291" spans="1:22"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3</v>
      </c>
      <c r="Q291">
        <v>2994</v>
      </c>
      <c r="R291" t="s">
        <v>940</v>
      </c>
      <c r="S291" t="s">
        <v>975</v>
      </c>
      <c r="T291" t="s">
        <v>953</v>
      </c>
      <c r="U291" t="s">
        <v>972</v>
      </c>
      <c r="V291">
        <v>2023</v>
      </c>
    </row>
    <row r="292" spans="1:22"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3</v>
      </c>
      <c r="Q292">
        <v>1445</v>
      </c>
      <c r="R292" t="s">
        <v>940</v>
      </c>
      <c r="S292" t="s">
        <v>963</v>
      </c>
      <c r="T292" t="s">
        <v>953</v>
      </c>
      <c r="U292" t="s">
        <v>972</v>
      </c>
      <c r="V292">
        <v>2023</v>
      </c>
    </row>
    <row r="293" spans="1:22"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3</v>
      </c>
      <c r="Q293">
        <v>289</v>
      </c>
      <c r="R293" t="s">
        <v>940</v>
      </c>
      <c r="S293" t="s">
        <v>988</v>
      </c>
      <c r="T293" t="s">
        <v>953</v>
      </c>
      <c r="U293" t="s">
        <v>1000</v>
      </c>
      <c r="V293">
        <v>2023</v>
      </c>
    </row>
    <row r="294" spans="1:22"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3</v>
      </c>
      <c r="Q294">
        <v>1445</v>
      </c>
      <c r="R294" t="s">
        <v>939</v>
      </c>
      <c r="S294" t="s">
        <v>957</v>
      </c>
      <c r="T294" t="s">
        <v>953</v>
      </c>
      <c r="U294" t="s">
        <v>1003</v>
      </c>
      <c r="V294">
        <v>2023</v>
      </c>
    </row>
    <row r="295" spans="1:22"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v>
      </c>
      <c r="Q295">
        <v>3756</v>
      </c>
      <c r="R295" t="s">
        <v>937</v>
      </c>
      <c r="S295" t="s">
        <v>972</v>
      </c>
      <c r="T295" t="s">
        <v>953</v>
      </c>
      <c r="U295" t="s">
        <v>1005</v>
      </c>
      <c r="V295">
        <v>2023</v>
      </c>
    </row>
    <row r="296" spans="1:22"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3</v>
      </c>
      <c r="Q296">
        <v>1445</v>
      </c>
      <c r="R296" t="s">
        <v>935</v>
      </c>
      <c r="S296" t="s">
        <v>953</v>
      </c>
      <c r="T296" t="s">
        <v>953</v>
      </c>
      <c r="U296" t="s">
        <v>996</v>
      </c>
      <c r="V296">
        <v>2023</v>
      </c>
    </row>
    <row r="297" spans="1:22"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3</v>
      </c>
      <c r="Q297">
        <v>1141</v>
      </c>
      <c r="R297" t="s">
        <v>937</v>
      </c>
      <c r="S297" t="s">
        <v>1009</v>
      </c>
      <c r="T297" t="s">
        <v>953</v>
      </c>
      <c r="U297" t="s">
        <v>966</v>
      </c>
      <c r="V297">
        <v>2023</v>
      </c>
    </row>
    <row r="298" spans="1:22"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3</v>
      </c>
      <c r="Q298">
        <v>1830</v>
      </c>
      <c r="R298" t="s">
        <v>939</v>
      </c>
      <c r="S298" t="s">
        <v>957</v>
      </c>
      <c r="T298" t="s">
        <v>953</v>
      </c>
      <c r="U298" t="s">
        <v>989</v>
      </c>
      <c r="V298">
        <v>2023</v>
      </c>
    </row>
    <row r="299" spans="1:22"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3</v>
      </c>
      <c r="Q299">
        <v>422</v>
      </c>
      <c r="R299" t="s">
        <v>941</v>
      </c>
      <c r="S299" t="s">
        <v>970</v>
      </c>
      <c r="T299" t="s">
        <v>953</v>
      </c>
      <c r="U299" t="s">
        <v>986</v>
      </c>
      <c r="V299">
        <v>2023</v>
      </c>
    </row>
    <row r="300" spans="1:22"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3</v>
      </c>
      <c r="Q300">
        <v>5424</v>
      </c>
      <c r="R300" t="s">
        <v>936</v>
      </c>
      <c r="S300" t="s">
        <v>968</v>
      </c>
      <c r="T300" t="s">
        <v>953</v>
      </c>
      <c r="U300" t="s">
        <v>972</v>
      </c>
      <c r="V300">
        <v>2023</v>
      </c>
    </row>
    <row r="301" spans="1:22"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3</v>
      </c>
      <c r="Q301">
        <v>6552</v>
      </c>
      <c r="R301" t="s">
        <v>935</v>
      </c>
      <c r="S301" t="s">
        <v>993</v>
      </c>
      <c r="T301" t="s">
        <v>953</v>
      </c>
      <c r="U301" t="s">
        <v>1008</v>
      </c>
      <c r="V301">
        <v>2023</v>
      </c>
    </row>
    <row r="302" spans="1:22"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3</v>
      </c>
      <c r="Q302">
        <v>8190</v>
      </c>
      <c r="R302" t="s">
        <v>941</v>
      </c>
      <c r="S302" t="s">
        <v>988</v>
      </c>
      <c r="T302" t="s">
        <v>953</v>
      </c>
      <c r="U302" t="s">
        <v>962</v>
      </c>
      <c r="V302">
        <v>2023</v>
      </c>
    </row>
    <row r="303" spans="1:22"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v>
      </c>
      <c r="Q303">
        <v>3336</v>
      </c>
      <c r="R303" t="s">
        <v>936</v>
      </c>
      <c r="S303" t="s">
        <v>970</v>
      </c>
      <c r="T303" t="s">
        <v>953</v>
      </c>
      <c r="U303" t="s">
        <v>959</v>
      </c>
      <c r="V303">
        <v>2023</v>
      </c>
    </row>
    <row r="304" spans="1:22"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3</v>
      </c>
      <c r="Q304">
        <v>2224</v>
      </c>
      <c r="R304" t="s">
        <v>937</v>
      </c>
      <c r="S304" t="s">
        <v>955</v>
      </c>
      <c r="T304" t="s">
        <v>953</v>
      </c>
      <c r="U304" t="s">
        <v>968</v>
      </c>
      <c r="V304">
        <v>2023</v>
      </c>
    </row>
    <row r="305" spans="1:22"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3</v>
      </c>
      <c r="Q305">
        <v>610</v>
      </c>
      <c r="R305" t="s">
        <v>936</v>
      </c>
      <c r="S305" t="s">
        <v>970</v>
      </c>
      <c r="T305" t="s">
        <v>953</v>
      </c>
      <c r="U305" t="s">
        <v>971</v>
      </c>
      <c r="V305">
        <v>2023</v>
      </c>
    </row>
    <row r="306" spans="1:22"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3</v>
      </c>
      <c r="Q306">
        <v>1688</v>
      </c>
      <c r="R306" t="s">
        <v>937</v>
      </c>
      <c r="S306" t="s">
        <v>998</v>
      </c>
      <c r="T306" t="s">
        <v>953</v>
      </c>
      <c r="U306" t="s">
        <v>1011</v>
      </c>
      <c r="V306">
        <v>2023</v>
      </c>
    </row>
    <row r="307" spans="1:22"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3</v>
      </c>
      <c r="Q307">
        <v>2504</v>
      </c>
      <c r="R307" t="s">
        <v>939</v>
      </c>
      <c r="S307" t="s">
        <v>973</v>
      </c>
      <c r="T307" t="s">
        <v>953</v>
      </c>
      <c r="U307" t="s">
        <v>972</v>
      </c>
      <c r="V307">
        <v>2023</v>
      </c>
    </row>
    <row r="308" spans="1:22"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3</v>
      </c>
      <c r="Q308">
        <v>1156</v>
      </c>
      <c r="R308" t="s">
        <v>940</v>
      </c>
      <c r="S308" t="s">
        <v>1017</v>
      </c>
      <c r="T308" t="s">
        <v>953</v>
      </c>
      <c r="U308" t="s">
        <v>1008</v>
      </c>
      <c r="V308">
        <v>2023</v>
      </c>
    </row>
    <row r="309" spans="1:22"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3</v>
      </c>
      <c r="Q309">
        <v>578</v>
      </c>
      <c r="R309" t="s">
        <v>936</v>
      </c>
      <c r="S309" t="s">
        <v>970</v>
      </c>
      <c r="T309" t="s">
        <v>953</v>
      </c>
      <c r="U309" t="s">
        <v>991</v>
      </c>
      <c r="V309">
        <v>2023</v>
      </c>
    </row>
    <row r="310" spans="1:22"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3</v>
      </c>
      <c r="Q310">
        <v>1252</v>
      </c>
      <c r="R310" t="s">
        <v>937</v>
      </c>
      <c r="S310" t="s">
        <v>960</v>
      </c>
      <c r="T310" t="s">
        <v>953</v>
      </c>
      <c r="U310" t="s">
        <v>979</v>
      </c>
      <c r="V310">
        <v>2023</v>
      </c>
    </row>
    <row r="311" spans="1:22"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3</v>
      </c>
      <c r="Q311">
        <v>5424</v>
      </c>
      <c r="R311" t="s">
        <v>935</v>
      </c>
      <c r="S311" t="s">
        <v>959</v>
      </c>
      <c r="T311" t="s">
        <v>953</v>
      </c>
      <c r="U311" t="s">
        <v>989</v>
      </c>
      <c r="V311">
        <v>2023</v>
      </c>
    </row>
    <row r="312" spans="1:22"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3</v>
      </c>
      <c r="Q312">
        <v>4914</v>
      </c>
      <c r="R312" t="s">
        <v>935</v>
      </c>
      <c r="S312" t="s">
        <v>986</v>
      </c>
      <c r="T312" t="s">
        <v>953</v>
      </c>
      <c r="U312" t="s">
        <v>990</v>
      </c>
      <c r="V312">
        <v>2023</v>
      </c>
    </row>
    <row r="313" spans="1:22"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3</v>
      </c>
      <c r="Q313">
        <v>1636</v>
      </c>
      <c r="R313" t="s">
        <v>939</v>
      </c>
      <c r="S313" t="s">
        <v>973</v>
      </c>
      <c r="T313" t="s">
        <v>953</v>
      </c>
      <c r="U313" t="s">
        <v>1008</v>
      </c>
      <c r="V313">
        <v>2023</v>
      </c>
    </row>
    <row r="314" spans="1:22"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3</v>
      </c>
      <c r="Q314">
        <v>4564</v>
      </c>
      <c r="R314" t="s">
        <v>939</v>
      </c>
      <c r="S314" t="s">
        <v>1010</v>
      </c>
      <c r="T314" t="s">
        <v>953</v>
      </c>
      <c r="U314" t="s">
        <v>1003</v>
      </c>
      <c r="V314">
        <v>2023</v>
      </c>
    </row>
    <row r="315" spans="1:22"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3</v>
      </c>
      <c r="Q315">
        <v>1721</v>
      </c>
      <c r="R315" t="s">
        <v>940</v>
      </c>
      <c r="S315" t="s">
        <v>965</v>
      </c>
      <c r="T315" t="s">
        <v>953</v>
      </c>
      <c r="U315" t="s">
        <v>991</v>
      </c>
      <c r="V315">
        <v>2023</v>
      </c>
    </row>
    <row r="316" spans="1:22"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3</v>
      </c>
      <c r="Q316">
        <v>2504</v>
      </c>
      <c r="R316" t="s">
        <v>936</v>
      </c>
      <c r="S316" t="s">
        <v>1009</v>
      </c>
      <c r="T316" t="s">
        <v>953</v>
      </c>
      <c r="U316" t="s">
        <v>1019</v>
      </c>
      <c r="V316">
        <v>2023</v>
      </c>
    </row>
    <row r="317" spans="1:22"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3</v>
      </c>
      <c r="Q317">
        <v>5424</v>
      </c>
      <c r="R317" t="s">
        <v>939</v>
      </c>
      <c r="S317" t="s">
        <v>1015</v>
      </c>
      <c r="T317" t="s">
        <v>953</v>
      </c>
      <c r="U317" t="s">
        <v>1003</v>
      </c>
      <c r="V317">
        <v>2023</v>
      </c>
    </row>
    <row r="318" spans="1:22"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3</v>
      </c>
      <c r="Q318">
        <v>4564</v>
      </c>
      <c r="R318" t="s">
        <v>936</v>
      </c>
      <c r="S318" t="s">
        <v>988</v>
      </c>
      <c r="T318" t="s">
        <v>953</v>
      </c>
      <c r="U318" t="s">
        <v>955</v>
      </c>
      <c r="V318">
        <v>2023</v>
      </c>
    </row>
    <row r="319" spans="1:22"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3</v>
      </c>
      <c r="Q319">
        <v>5705</v>
      </c>
      <c r="R319" t="s">
        <v>939</v>
      </c>
      <c r="S319" t="s">
        <v>953</v>
      </c>
      <c r="T319" t="s">
        <v>953</v>
      </c>
      <c r="U319" t="s">
        <v>966</v>
      </c>
      <c r="V319">
        <v>2023</v>
      </c>
    </row>
    <row r="320" spans="1:22"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v>
      </c>
      <c r="Q320">
        <v>3442</v>
      </c>
      <c r="R320" t="s">
        <v>935</v>
      </c>
      <c r="S320" t="s">
        <v>968</v>
      </c>
      <c r="T320" t="s">
        <v>953</v>
      </c>
      <c r="U320" t="s">
        <v>1020</v>
      </c>
      <c r="V320">
        <v>2023</v>
      </c>
    </row>
    <row r="321" spans="1:22"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3</v>
      </c>
      <c r="Q321">
        <v>5705</v>
      </c>
      <c r="R321" t="s">
        <v>937</v>
      </c>
      <c r="S321" t="s">
        <v>993</v>
      </c>
      <c r="T321" t="s">
        <v>953</v>
      </c>
      <c r="U321" t="s">
        <v>968</v>
      </c>
      <c r="V321">
        <v>2023</v>
      </c>
    </row>
    <row r="322" spans="1:22"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3</v>
      </c>
      <c r="Q322">
        <v>2504</v>
      </c>
      <c r="R322" t="s">
        <v>935</v>
      </c>
      <c r="S322" t="s">
        <v>965</v>
      </c>
      <c r="T322" t="s">
        <v>953</v>
      </c>
      <c r="U322" t="s">
        <v>991</v>
      </c>
      <c r="V322">
        <v>2023</v>
      </c>
    </row>
    <row r="323" spans="1:22"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3</v>
      </c>
      <c r="Q323">
        <v>4914</v>
      </c>
      <c r="R323" t="s">
        <v>937</v>
      </c>
      <c r="S323" t="s">
        <v>973</v>
      </c>
      <c r="T323" t="s">
        <v>953</v>
      </c>
      <c r="U323" t="s">
        <v>1006</v>
      </c>
      <c r="V323">
        <v>2023</v>
      </c>
    </row>
    <row r="324" spans="1:22"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3</v>
      </c>
      <c r="Q324">
        <v>1266</v>
      </c>
      <c r="R324" t="s">
        <v>938</v>
      </c>
      <c r="S324" t="s">
        <v>986</v>
      </c>
      <c r="T324" t="s">
        <v>953</v>
      </c>
      <c r="U324" t="s">
        <v>960</v>
      </c>
      <c r="V324">
        <v>2023</v>
      </c>
    </row>
    <row r="325" spans="1:22"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3</v>
      </c>
      <c r="Q325">
        <v>610</v>
      </c>
      <c r="R325" t="s">
        <v>937</v>
      </c>
      <c r="S325" t="s">
        <v>993</v>
      </c>
      <c r="T325" t="s">
        <v>953</v>
      </c>
      <c r="U325" t="s">
        <v>1018</v>
      </c>
      <c r="V325">
        <v>2023</v>
      </c>
    </row>
    <row r="326" spans="1:22"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v>
      </c>
      <c r="Q326">
        <v>3756</v>
      </c>
      <c r="R326" t="s">
        <v>936</v>
      </c>
      <c r="S326" t="s">
        <v>970</v>
      </c>
      <c r="T326" t="s">
        <v>953</v>
      </c>
      <c r="U326" t="s">
        <v>974</v>
      </c>
      <c r="V326">
        <v>2023</v>
      </c>
    </row>
    <row r="327" spans="1:22"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3</v>
      </c>
      <c r="Q327">
        <v>2504</v>
      </c>
      <c r="R327" t="s">
        <v>938</v>
      </c>
      <c r="S327" t="s">
        <v>963</v>
      </c>
      <c r="T327" t="s">
        <v>953</v>
      </c>
      <c r="U327" t="s">
        <v>989</v>
      </c>
      <c r="V327">
        <v>2023</v>
      </c>
    </row>
    <row r="328" spans="1:22"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3</v>
      </c>
      <c r="Q328">
        <v>8190</v>
      </c>
      <c r="R328" t="s">
        <v>935</v>
      </c>
      <c r="S328" t="s">
        <v>973</v>
      </c>
      <c r="T328" t="s">
        <v>953</v>
      </c>
      <c r="U328" t="s">
        <v>999</v>
      </c>
      <c r="V328">
        <v>2023</v>
      </c>
    </row>
    <row r="329" spans="1:22"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3</v>
      </c>
      <c r="Q329">
        <v>422</v>
      </c>
      <c r="R329" t="s">
        <v>938</v>
      </c>
      <c r="S329" t="s">
        <v>957</v>
      </c>
      <c r="T329" t="s">
        <v>953</v>
      </c>
      <c r="U329" t="s">
        <v>971</v>
      </c>
      <c r="V329">
        <v>2023</v>
      </c>
    </row>
    <row r="330" spans="1:22"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3</v>
      </c>
      <c r="Q330">
        <v>1721</v>
      </c>
      <c r="R330" t="s">
        <v>936</v>
      </c>
      <c r="S330" t="s">
        <v>998</v>
      </c>
      <c r="T330" t="s">
        <v>953</v>
      </c>
      <c r="U330" t="s">
        <v>978</v>
      </c>
      <c r="V330">
        <v>2023</v>
      </c>
    </row>
    <row r="331" spans="1:22"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3</v>
      </c>
      <c r="Q331">
        <v>6552</v>
      </c>
      <c r="R331" t="s">
        <v>939</v>
      </c>
      <c r="S331" t="s">
        <v>963</v>
      </c>
      <c r="T331" t="s">
        <v>953</v>
      </c>
      <c r="U331" t="s">
        <v>997</v>
      </c>
      <c r="V331">
        <v>2023</v>
      </c>
    </row>
    <row r="332" spans="1:22"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3</v>
      </c>
      <c r="Q332">
        <v>1266</v>
      </c>
      <c r="R332" t="s">
        <v>941</v>
      </c>
      <c r="S332" t="s">
        <v>998</v>
      </c>
      <c r="T332" t="s">
        <v>953</v>
      </c>
      <c r="U332" t="s">
        <v>981</v>
      </c>
      <c r="V332">
        <v>2023</v>
      </c>
    </row>
    <row r="333" spans="1:22"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3</v>
      </c>
      <c r="Q333">
        <v>289</v>
      </c>
      <c r="R333" t="s">
        <v>937</v>
      </c>
      <c r="S333" t="s">
        <v>975</v>
      </c>
      <c r="T333" t="s">
        <v>953</v>
      </c>
      <c r="U333" t="s">
        <v>981</v>
      </c>
      <c r="V333">
        <v>2023</v>
      </c>
    </row>
    <row r="334" spans="1:22"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3</v>
      </c>
      <c r="Q334">
        <v>289</v>
      </c>
      <c r="R334" t="s">
        <v>938</v>
      </c>
      <c r="S334" t="s">
        <v>1017</v>
      </c>
      <c r="T334" t="s">
        <v>953</v>
      </c>
      <c r="U334" t="s">
        <v>961</v>
      </c>
      <c r="V334">
        <v>2023</v>
      </c>
    </row>
    <row r="335" spans="1:22"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3</v>
      </c>
      <c r="Q335">
        <v>1865</v>
      </c>
      <c r="R335" t="s">
        <v>939</v>
      </c>
      <c r="S335" t="s">
        <v>1009</v>
      </c>
      <c r="T335" t="s">
        <v>953</v>
      </c>
      <c r="U335" t="s">
        <v>984</v>
      </c>
      <c r="V335">
        <v>2023</v>
      </c>
    </row>
    <row r="336" spans="1:22"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v>
      </c>
      <c r="Q336">
        <v>3423</v>
      </c>
      <c r="R336" t="s">
        <v>937</v>
      </c>
      <c r="S336" t="s">
        <v>1010</v>
      </c>
      <c r="T336" t="s">
        <v>953</v>
      </c>
      <c r="U336" t="s">
        <v>978</v>
      </c>
      <c r="V336">
        <v>2023</v>
      </c>
    </row>
    <row r="337" spans="1:22"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3</v>
      </c>
      <c r="Q337">
        <v>6780</v>
      </c>
      <c r="R337" t="s">
        <v>937</v>
      </c>
      <c r="S337" t="s">
        <v>957</v>
      </c>
      <c r="T337" t="s">
        <v>953</v>
      </c>
      <c r="U337" t="s">
        <v>959</v>
      </c>
      <c r="V337">
        <v>2023</v>
      </c>
    </row>
    <row r="338" spans="1:22"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3</v>
      </c>
      <c r="Q338">
        <v>1445</v>
      </c>
      <c r="R338" t="s">
        <v>937</v>
      </c>
      <c r="S338" t="s">
        <v>1010</v>
      </c>
      <c r="T338" t="s">
        <v>953</v>
      </c>
      <c r="U338" t="s">
        <v>974</v>
      </c>
      <c r="V338">
        <v>2023</v>
      </c>
    </row>
    <row r="339" spans="1:22"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3</v>
      </c>
      <c r="Q339">
        <v>422</v>
      </c>
      <c r="R339" t="s">
        <v>935</v>
      </c>
      <c r="S339" t="s">
        <v>960</v>
      </c>
      <c r="T339" t="s">
        <v>953</v>
      </c>
      <c r="U339" t="s">
        <v>983</v>
      </c>
      <c r="V339">
        <v>2023</v>
      </c>
    </row>
    <row r="340" spans="1:22"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3</v>
      </c>
      <c r="Q340">
        <v>2440</v>
      </c>
      <c r="R340" t="s">
        <v>938</v>
      </c>
      <c r="S340" t="s">
        <v>985</v>
      </c>
      <c r="T340" t="s">
        <v>953</v>
      </c>
      <c r="U340" t="s">
        <v>1006</v>
      </c>
      <c r="V340">
        <v>2023</v>
      </c>
    </row>
    <row r="341" spans="1:22"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v>
      </c>
      <c r="Q341">
        <v>3423</v>
      </c>
      <c r="R341" t="s">
        <v>938</v>
      </c>
      <c r="S341" t="s">
        <v>965</v>
      </c>
      <c r="T341" t="s">
        <v>953</v>
      </c>
      <c r="U341" t="s">
        <v>963</v>
      </c>
      <c r="V341">
        <v>2023</v>
      </c>
    </row>
    <row r="342" spans="1:22"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3</v>
      </c>
      <c r="Q342">
        <v>610</v>
      </c>
      <c r="R342" t="s">
        <v>938</v>
      </c>
      <c r="S342" t="s">
        <v>957</v>
      </c>
      <c r="T342" t="s">
        <v>953</v>
      </c>
      <c r="U342" t="s">
        <v>981</v>
      </c>
      <c r="V342">
        <v>2023</v>
      </c>
    </row>
    <row r="343" spans="1:22"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3</v>
      </c>
      <c r="Q343">
        <v>1112</v>
      </c>
      <c r="R343" t="s">
        <v>939</v>
      </c>
      <c r="S343" t="s">
        <v>972</v>
      </c>
      <c r="T343" t="s">
        <v>953</v>
      </c>
      <c r="U343" t="s">
        <v>958</v>
      </c>
      <c r="V343">
        <v>2023</v>
      </c>
    </row>
    <row r="344" spans="1:22"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3</v>
      </c>
      <c r="Q344">
        <v>409</v>
      </c>
      <c r="R344" t="s">
        <v>938</v>
      </c>
      <c r="S344" t="s">
        <v>972</v>
      </c>
      <c r="T344" t="s">
        <v>953</v>
      </c>
      <c r="U344" t="s">
        <v>1011</v>
      </c>
      <c r="V344">
        <v>2023</v>
      </c>
    </row>
    <row r="345" spans="1:22"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3</v>
      </c>
      <c r="Q345">
        <v>4068</v>
      </c>
      <c r="R345" t="s">
        <v>941</v>
      </c>
      <c r="S345" t="s">
        <v>975</v>
      </c>
      <c r="T345" t="s">
        <v>953</v>
      </c>
      <c r="U345" t="s">
        <v>1017</v>
      </c>
      <c r="V345">
        <v>2023</v>
      </c>
    </row>
    <row r="346" spans="1:22"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3</v>
      </c>
      <c r="Q346">
        <v>5705</v>
      </c>
      <c r="R346" t="s">
        <v>937</v>
      </c>
      <c r="S346" t="s">
        <v>986</v>
      </c>
      <c r="T346" t="s">
        <v>953</v>
      </c>
      <c r="U346" t="s">
        <v>981</v>
      </c>
      <c r="V346">
        <v>2023</v>
      </c>
    </row>
    <row r="347" spans="1:22"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3</v>
      </c>
      <c r="Q347">
        <v>5595</v>
      </c>
      <c r="R347" t="s">
        <v>935</v>
      </c>
      <c r="S347" t="s">
        <v>970</v>
      </c>
      <c r="T347" t="s">
        <v>953</v>
      </c>
      <c r="U347" t="s">
        <v>972</v>
      </c>
      <c r="V347">
        <v>2023</v>
      </c>
    </row>
    <row r="348" spans="1:22"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3</v>
      </c>
      <c r="Q348">
        <v>8605</v>
      </c>
      <c r="R348" t="s">
        <v>939</v>
      </c>
      <c r="S348" t="s">
        <v>960</v>
      </c>
      <c r="T348" t="s">
        <v>953</v>
      </c>
      <c r="U348" t="s">
        <v>983</v>
      </c>
      <c r="V348">
        <v>2023</v>
      </c>
    </row>
    <row r="349" spans="1:22"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v>
      </c>
      <c r="Q349">
        <v>3730</v>
      </c>
      <c r="R349" t="s">
        <v>936</v>
      </c>
      <c r="S349" t="s">
        <v>985</v>
      </c>
      <c r="T349" t="s">
        <v>953</v>
      </c>
      <c r="U349" t="s">
        <v>979</v>
      </c>
      <c r="V349">
        <v>2023</v>
      </c>
    </row>
    <row r="350" spans="1:22"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3</v>
      </c>
      <c r="Q350">
        <v>4448</v>
      </c>
      <c r="R350" t="s">
        <v>935</v>
      </c>
      <c r="S350" t="s">
        <v>973</v>
      </c>
      <c r="T350" t="s">
        <v>953</v>
      </c>
      <c r="U350" t="s">
        <v>967</v>
      </c>
      <c r="V350">
        <v>2023</v>
      </c>
    </row>
    <row r="351" spans="1:22"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3</v>
      </c>
      <c r="Q351">
        <v>289</v>
      </c>
      <c r="R351" t="s">
        <v>938</v>
      </c>
      <c r="S351" t="s">
        <v>955</v>
      </c>
      <c r="T351" t="s">
        <v>953</v>
      </c>
      <c r="U351" t="s">
        <v>964</v>
      </c>
      <c r="V351">
        <v>2023</v>
      </c>
    </row>
    <row r="352" spans="1:22"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3</v>
      </c>
      <c r="Q352">
        <v>5008</v>
      </c>
      <c r="R352" t="s">
        <v>935</v>
      </c>
      <c r="S352" t="s">
        <v>1017</v>
      </c>
      <c r="T352" t="s">
        <v>953</v>
      </c>
      <c r="U352" t="s">
        <v>962</v>
      </c>
      <c r="V352">
        <v>2023</v>
      </c>
    </row>
    <row r="353" spans="1:22"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3</v>
      </c>
      <c r="Q353">
        <v>2282</v>
      </c>
      <c r="R353" t="s">
        <v>935</v>
      </c>
      <c r="S353" t="s">
        <v>965</v>
      </c>
      <c r="T353" t="s">
        <v>953</v>
      </c>
      <c r="U353" t="s">
        <v>961</v>
      </c>
      <c r="V353">
        <v>2023</v>
      </c>
    </row>
    <row r="354" spans="1:22"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3</v>
      </c>
      <c r="Q354">
        <v>9325</v>
      </c>
      <c r="R354" t="s">
        <v>935</v>
      </c>
      <c r="S354" t="s">
        <v>985</v>
      </c>
      <c r="T354" t="s">
        <v>953</v>
      </c>
      <c r="U354" t="s">
        <v>974</v>
      </c>
      <c r="V354">
        <v>2023</v>
      </c>
    </row>
    <row r="355" spans="1:22"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3</v>
      </c>
      <c r="Q355">
        <v>1638</v>
      </c>
      <c r="R355" t="s">
        <v>938</v>
      </c>
      <c r="S355" t="s">
        <v>959</v>
      </c>
      <c r="T355" t="s">
        <v>953</v>
      </c>
      <c r="U355" t="s">
        <v>992</v>
      </c>
      <c r="V355">
        <v>2023</v>
      </c>
    </row>
    <row r="356" spans="1:22"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3</v>
      </c>
      <c r="Q356">
        <v>4564</v>
      </c>
      <c r="R356" t="s">
        <v>939</v>
      </c>
      <c r="S356" t="s">
        <v>986</v>
      </c>
      <c r="T356" t="s">
        <v>953</v>
      </c>
      <c r="U356" t="s">
        <v>995</v>
      </c>
      <c r="V356">
        <v>2023</v>
      </c>
    </row>
    <row r="357" spans="1:22"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3</v>
      </c>
      <c r="Q357">
        <v>409</v>
      </c>
      <c r="R357" t="s">
        <v>938</v>
      </c>
      <c r="S357" t="s">
        <v>986</v>
      </c>
      <c r="T357" t="s">
        <v>953</v>
      </c>
      <c r="U357" t="s">
        <v>1012</v>
      </c>
      <c r="V357">
        <v>2023</v>
      </c>
    </row>
    <row r="358" spans="1:22"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3</v>
      </c>
      <c r="Q358">
        <v>2282</v>
      </c>
      <c r="R358" t="s">
        <v>940</v>
      </c>
      <c r="S358" t="s">
        <v>968</v>
      </c>
      <c r="T358" t="s">
        <v>953</v>
      </c>
      <c r="U358" t="s">
        <v>969</v>
      </c>
      <c r="V358">
        <v>2023</v>
      </c>
    </row>
    <row r="359" spans="1:22"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3</v>
      </c>
      <c r="Q359">
        <v>1865</v>
      </c>
      <c r="R359" t="s">
        <v>937</v>
      </c>
      <c r="S359" t="s">
        <v>952</v>
      </c>
      <c r="T359" t="s">
        <v>953</v>
      </c>
      <c r="U359" t="s">
        <v>954</v>
      </c>
      <c r="V359">
        <v>2023</v>
      </c>
    </row>
    <row r="360" spans="1:22"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3</v>
      </c>
      <c r="Q360">
        <v>289</v>
      </c>
      <c r="R360" t="s">
        <v>940</v>
      </c>
      <c r="S360" t="s">
        <v>953</v>
      </c>
      <c r="T360" t="s">
        <v>953</v>
      </c>
      <c r="U360" t="s">
        <v>954</v>
      </c>
      <c r="V360">
        <v>2023</v>
      </c>
    </row>
    <row r="361" spans="1:22"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3</v>
      </c>
      <c r="Q361">
        <v>1865</v>
      </c>
      <c r="R361" t="s">
        <v>940</v>
      </c>
      <c r="S361" t="s">
        <v>952</v>
      </c>
      <c r="T361" t="s">
        <v>953</v>
      </c>
      <c r="U361" t="s">
        <v>987</v>
      </c>
      <c r="V361">
        <v>2023</v>
      </c>
    </row>
    <row r="362" spans="1:22"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3</v>
      </c>
      <c r="Q362">
        <v>8190</v>
      </c>
      <c r="R362" t="s">
        <v>938</v>
      </c>
      <c r="S362" t="s">
        <v>998</v>
      </c>
      <c r="T362" t="s">
        <v>953</v>
      </c>
      <c r="U362" t="s">
        <v>968</v>
      </c>
      <c r="V362">
        <v>2023</v>
      </c>
    </row>
    <row r="363" spans="1:22"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3</v>
      </c>
      <c r="Q363">
        <v>8605</v>
      </c>
      <c r="R363" t="s">
        <v>937</v>
      </c>
      <c r="S363" t="s">
        <v>968</v>
      </c>
      <c r="T363" t="s">
        <v>953</v>
      </c>
      <c r="U363" t="s">
        <v>1016</v>
      </c>
      <c r="V363">
        <v>2023</v>
      </c>
    </row>
    <row r="364" spans="1:22"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3</v>
      </c>
      <c r="Q364">
        <v>867</v>
      </c>
      <c r="R364" t="s">
        <v>936</v>
      </c>
      <c r="S364" t="s">
        <v>988</v>
      </c>
      <c r="T364" t="s">
        <v>953</v>
      </c>
      <c r="U364" t="s">
        <v>954</v>
      </c>
      <c r="V364">
        <v>2023</v>
      </c>
    </row>
    <row r="365" spans="1:22"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3</v>
      </c>
      <c r="Q365">
        <v>1445</v>
      </c>
      <c r="R365" t="s">
        <v>941</v>
      </c>
      <c r="S365" t="s">
        <v>993</v>
      </c>
      <c r="T365" t="s">
        <v>953</v>
      </c>
      <c r="U365" t="s">
        <v>1004</v>
      </c>
      <c r="V365">
        <v>2023</v>
      </c>
    </row>
    <row r="366" spans="1:22"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3</v>
      </c>
      <c r="Q366">
        <v>1112</v>
      </c>
      <c r="R366" t="s">
        <v>940</v>
      </c>
      <c r="S366" t="s">
        <v>960</v>
      </c>
      <c r="T366" t="s">
        <v>953</v>
      </c>
      <c r="U366" t="s">
        <v>958</v>
      </c>
      <c r="V366">
        <v>2023</v>
      </c>
    </row>
    <row r="367" spans="1:22"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v>
      </c>
      <c r="Q367">
        <v>3423</v>
      </c>
      <c r="R367" t="s">
        <v>940</v>
      </c>
      <c r="S367" t="s">
        <v>955</v>
      </c>
      <c r="T367" t="s">
        <v>953</v>
      </c>
      <c r="U367" t="s">
        <v>958</v>
      </c>
      <c r="V367">
        <v>2023</v>
      </c>
    </row>
    <row r="368" spans="1:22"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3</v>
      </c>
      <c r="Q368">
        <v>4448</v>
      </c>
      <c r="R368" t="s">
        <v>937</v>
      </c>
      <c r="S368" t="s">
        <v>985</v>
      </c>
      <c r="T368" t="s">
        <v>953</v>
      </c>
      <c r="U368" t="s">
        <v>957</v>
      </c>
      <c r="V368">
        <v>2023</v>
      </c>
    </row>
    <row r="369" spans="1:22"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3</v>
      </c>
      <c r="Q369">
        <v>2282</v>
      </c>
      <c r="R369" t="s">
        <v>940</v>
      </c>
      <c r="S369" t="s">
        <v>968</v>
      </c>
      <c r="T369" t="s">
        <v>953</v>
      </c>
      <c r="U369" t="s">
        <v>958</v>
      </c>
      <c r="V369">
        <v>2023</v>
      </c>
    </row>
    <row r="370" spans="1:22"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3</v>
      </c>
      <c r="Q370">
        <v>1141</v>
      </c>
      <c r="R370" t="s">
        <v>938</v>
      </c>
      <c r="S370" t="s">
        <v>963</v>
      </c>
      <c r="T370" t="s">
        <v>953</v>
      </c>
      <c r="U370" t="s">
        <v>1003</v>
      </c>
      <c r="V370">
        <v>2023</v>
      </c>
    </row>
    <row r="371" spans="1:22"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3</v>
      </c>
      <c r="Q371">
        <v>2994</v>
      </c>
      <c r="R371" t="s">
        <v>935</v>
      </c>
      <c r="S371" t="s">
        <v>955</v>
      </c>
      <c r="T371" t="s">
        <v>953</v>
      </c>
      <c r="U371" t="s">
        <v>1014</v>
      </c>
      <c r="V371">
        <v>2023</v>
      </c>
    </row>
    <row r="372" spans="1:22"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3</v>
      </c>
      <c r="Q372">
        <v>1865</v>
      </c>
      <c r="R372" t="s">
        <v>938</v>
      </c>
      <c r="S372" t="s">
        <v>963</v>
      </c>
      <c r="T372" t="s">
        <v>953</v>
      </c>
      <c r="U372" t="s">
        <v>989</v>
      </c>
      <c r="V372">
        <v>2023</v>
      </c>
    </row>
    <row r="373" spans="1:22"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3</v>
      </c>
      <c r="Q373">
        <v>867</v>
      </c>
      <c r="R373" t="s">
        <v>938</v>
      </c>
      <c r="S373" t="s">
        <v>972</v>
      </c>
      <c r="T373" t="s">
        <v>953</v>
      </c>
      <c r="U373" t="s">
        <v>990</v>
      </c>
      <c r="V373">
        <v>2023</v>
      </c>
    </row>
    <row r="374" spans="1:22"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3</v>
      </c>
      <c r="Q374">
        <v>5163</v>
      </c>
      <c r="R374" t="s">
        <v>938</v>
      </c>
      <c r="S374" t="s">
        <v>957</v>
      </c>
      <c r="T374" t="s">
        <v>953</v>
      </c>
      <c r="U374" t="s">
        <v>958</v>
      </c>
      <c r="V374">
        <v>2023</v>
      </c>
    </row>
    <row r="375" spans="1:22"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3</v>
      </c>
      <c r="Q375">
        <v>1252</v>
      </c>
      <c r="R375" t="s">
        <v>936</v>
      </c>
      <c r="S375" t="s">
        <v>980</v>
      </c>
      <c r="T375" t="s">
        <v>953</v>
      </c>
      <c r="U375" t="s">
        <v>952</v>
      </c>
      <c r="V375">
        <v>2023</v>
      </c>
    </row>
    <row r="376" spans="1:22"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3</v>
      </c>
      <c r="Q376">
        <v>1356</v>
      </c>
      <c r="R376" t="s">
        <v>936</v>
      </c>
      <c r="S376" t="s">
        <v>973</v>
      </c>
      <c r="T376" t="s">
        <v>953</v>
      </c>
      <c r="U376" t="s">
        <v>975</v>
      </c>
      <c r="V376">
        <v>2023</v>
      </c>
    </row>
    <row r="377" spans="1:22"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3</v>
      </c>
      <c r="Q377">
        <v>2282</v>
      </c>
      <c r="R377" t="s">
        <v>940</v>
      </c>
      <c r="S377" t="s">
        <v>965</v>
      </c>
      <c r="T377" t="s">
        <v>953</v>
      </c>
      <c r="U377" t="s">
        <v>974</v>
      </c>
      <c r="V377">
        <v>2023</v>
      </c>
    </row>
    <row r="378" spans="1:22"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3</v>
      </c>
      <c r="Q378">
        <v>1638</v>
      </c>
      <c r="R378" t="s">
        <v>940</v>
      </c>
      <c r="S378" t="s">
        <v>1015</v>
      </c>
      <c r="T378" t="s">
        <v>953</v>
      </c>
      <c r="U378" t="s">
        <v>961</v>
      </c>
      <c r="V378">
        <v>2023</v>
      </c>
    </row>
    <row r="379" spans="1:22"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3</v>
      </c>
      <c r="Q379">
        <v>2712</v>
      </c>
      <c r="R379" t="s">
        <v>941</v>
      </c>
      <c r="S379" t="s">
        <v>988</v>
      </c>
      <c r="T379" t="s">
        <v>953</v>
      </c>
      <c r="U379" t="s">
        <v>1002</v>
      </c>
      <c r="V379">
        <v>2023</v>
      </c>
    </row>
    <row r="380" spans="1:22"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v>
      </c>
      <c r="Q380">
        <v>3276</v>
      </c>
      <c r="R380" t="s">
        <v>938</v>
      </c>
      <c r="S380" t="s">
        <v>953</v>
      </c>
      <c r="T380" t="s">
        <v>953</v>
      </c>
      <c r="U380" t="s">
        <v>1003</v>
      </c>
      <c r="V380">
        <v>2023</v>
      </c>
    </row>
    <row r="381" spans="1:22"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8</v>
      </c>
      <c r="Q381">
        <v>7112</v>
      </c>
      <c r="R381" t="s">
        <v>935</v>
      </c>
      <c r="S381" t="s">
        <v>959</v>
      </c>
      <c r="T381" t="s">
        <v>953</v>
      </c>
      <c r="U381" t="s">
        <v>1001</v>
      </c>
      <c r="V381">
        <v>2023</v>
      </c>
    </row>
    <row r="382" spans="1:22"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8</v>
      </c>
      <c r="Q382">
        <v>2192</v>
      </c>
      <c r="R382" t="s">
        <v>938</v>
      </c>
      <c r="S382" t="s">
        <v>970</v>
      </c>
      <c r="T382" t="s">
        <v>953</v>
      </c>
      <c r="U382" t="s">
        <v>990</v>
      </c>
      <c r="V382">
        <v>2023</v>
      </c>
    </row>
    <row r="383" spans="1:22"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8</v>
      </c>
      <c r="Q383">
        <v>3210</v>
      </c>
      <c r="R383" t="s">
        <v>937</v>
      </c>
      <c r="S383" t="s">
        <v>955</v>
      </c>
      <c r="T383" t="s">
        <v>953</v>
      </c>
      <c r="U383" t="s">
        <v>1007</v>
      </c>
      <c r="V383">
        <v>2023</v>
      </c>
    </row>
    <row r="384" spans="1:22"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8</v>
      </c>
      <c r="Q384">
        <v>1605</v>
      </c>
      <c r="R384" t="s">
        <v>939</v>
      </c>
      <c r="S384" t="s">
        <v>952</v>
      </c>
      <c r="T384" t="s">
        <v>953</v>
      </c>
      <c r="U384" t="s">
        <v>959</v>
      </c>
      <c r="V384">
        <v>2023</v>
      </c>
    </row>
    <row r="385" spans="1:22"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v>
      </c>
      <c r="Q385">
        <v>8025</v>
      </c>
      <c r="R385" t="s">
        <v>941</v>
      </c>
      <c r="S385" t="s">
        <v>980</v>
      </c>
      <c r="T385" t="s">
        <v>953</v>
      </c>
      <c r="U385" t="s">
        <v>1021</v>
      </c>
      <c r="V385">
        <v>2023</v>
      </c>
    </row>
    <row r="386" spans="1:22"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v>
      </c>
      <c r="Q386">
        <v>8025</v>
      </c>
      <c r="R386" t="s">
        <v>936</v>
      </c>
      <c r="S386" t="s">
        <v>960</v>
      </c>
      <c r="T386" t="s">
        <v>953</v>
      </c>
      <c r="U386" t="s">
        <v>974</v>
      </c>
      <c r="V386">
        <v>2023</v>
      </c>
    </row>
    <row r="387" spans="1:22"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8</v>
      </c>
      <c r="Q387">
        <v>7805</v>
      </c>
      <c r="R387" t="s">
        <v>937</v>
      </c>
      <c r="S387" t="s">
        <v>965</v>
      </c>
      <c r="T387" t="s">
        <v>953</v>
      </c>
      <c r="U387" t="s">
        <v>997</v>
      </c>
      <c r="V387">
        <v>2023</v>
      </c>
    </row>
    <row r="388" spans="1:22"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8</v>
      </c>
      <c r="Q388">
        <v>5340</v>
      </c>
      <c r="R388" t="s">
        <v>939</v>
      </c>
      <c r="S388" t="s">
        <v>959</v>
      </c>
      <c r="T388" t="s">
        <v>953</v>
      </c>
      <c r="U388" t="s">
        <v>995</v>
      </c>
      <c r="V388">
        <v>2023</v>
      </c>
    </row>
    <row r="389" spans="1:22"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8</v>
      </c>
      <c r="Q389">
        <v>2192</v>
      </c>
      <c r="R389" t="s">
        <v>935</v>
      </c>
      <c r="S389" t="s">
        <v>952</v>
      </c>
      <c r="T389" t="s">
        <v>953</v>
      </c>
      <c r="U389" t="s">
        <v>1011</v>
      </c>
      <c r="V389">
        <v>2023</v>
      </c>
    </row>
    <row r="390" spans="1:22"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8</v>
      </c>
      <c r="Q390">
        <v>2433</v>
      </c>
      <c r="R390" t="s">
        <v>938</v>
      </c>
      <c r="S390" t="s">
        <v>972</v>
      </c>
      <c r="T390" t="s">
        <v>953</v>
      </c>
      <c r="U390" t="s">
        <v>992</v>
      </c>
      <c r="V390">
        <v>2023</v>
      </c>
    </row>
    <row r="391" spans="1:22"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8</v>
      </c>
      <c r="Q391">
        <v>4055</v>
      </c>
      <c r="R391" t="s">
        <v>941</v>
      </c>
      <c r="S391" t="s">
        <v>960</v>
      </c>
      <c r="T391" t="s">
        <v>953</v>
      </c>
      <c r="U391" t="s">
        <v>1008</v>
      </c>
      <c r="V391">
        <v>2023</v>
      </c>
    </row>
    <row r="392" spans="1:22"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8</v>
      </c>
      <c r="Q392">
        <v>2740</v>
      </c>
      <c r="R392" t="s">
        <v>938</v>
      </c>
      <c r="S392" t="s">
        <v>1009</v>
      </c>
      <c r="T392" t="s">
        <v>953</v>
      </c>
      <c r="U392" t="s">
        <v>986</v>
      </c>
      <c r="V392">
        <v>2023</v>
      </c>
    </row>
    <row r="393" spans="1:22"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8</v>
      </c>
      <c r="Q393">
        <v>5712</v>
      </c>
      <c r="R393" t="s">
        <v>938</v>
      </c>
      <c r="S393" t="s">
        <v>993</v>
      </c>
      <c r="T393" t="s">
        <v>953</v>
      </c>
      <c r="U393" t="s">
        <v>1003</v>
      </c>
      <c r="V393">
        <v>2023</v>
      </c>
    </row>
    <row r="394" spans="1:22"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8</v>
      </c>
      <c r="Q394">
        <v>3808</v>
      </c>
      <c r="R394" t="s">
        <v>941</v>
      </c>
      <c r="S394" t="s">
        <v>960</v>
      </c>
      <c r="T394" t="s">
        <v>953</v>
      </c>
      <c r="U394" t="s">
        <v>1019</v>
      </c>
      <c r="V394">
        <v>2023</v>
      </c>
    </row>
    <row r="395" spans="1:22"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8</v>
      </c>
      <c r="Q395">
        <v>9390</v>
      </c>
      <c r="R395" t="s">
        <v>936</v>
      </c>
      <c r="S395" t="s">
        <v>953</v>
      </c>
      <c r="T395" t="s">
        <v>953</v>
      </c>
      <c r="U395" t="s">
        <v>1002</v>
      </c>
      <c r="V395">
        <v>2023</v>
      </c>
    </row>
    <row r="396" spans="1:22"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8</v>
      </c>
      <c r="Q396">
        <v>7616</v>
      </c>
      <c r="R396" t="s">
        <v>937</v>
      </c>
      <c r="S396" t="s">
        <v>1015</v>
      </c>
      <c r="T396" t="s">
        <v>953</v>
      </c>
      <c r="U396" t="s">
        <v>957</v>
      </c>
      <c r="V396">
        <v>2023</v>
      </c>
    </row>
    <row r="397" spans="1:22"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v>
      </c>
      <c r="Q397">
        <v>8025</v>
      </c>
      <c r="R397" t="s">
        <v>940</v>
      </c>
      <c r="S397" t="s">
        <v>985</v>
      </c>
      <c r="T397" t="s">
        <v>953</v>
      </c>
      <c r="U397" t="s">
        <v>1004</v>
      </c>
      <c r="V397">
        <v>2023</v>
      </c>
    </row>
    <row r="398" spans="1:22"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8</v>
      </c>
      <c r="Q398">
        <v>6688</v>
      </c>
      <c r="R398" t="s">
        <v>937</v>
      </c>
      <c r="S398" t="s">
        <v>973</v>
      </c>
      <c r="T398" t="s">
        <v>953</v>
      </c>
      <c r="U398" t="s">
        <v>1013</v>
      </c>
      <c r="V398">
        <v>2023</v>
      </c>
    </row>
    <row r="399" spans="1:22"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8</v>
      </c>
      <c r="Q399">
        <v>7112</v>
      </c>
      <c r="R399" t="s">
        <v>937</v>
      </c>
      <c r="S399" t="s">
        <v>965</v>
      </c>
      <c r="T399" t="s">
        <v>953</v>
      </c>
      <c r="U399" t="s">
        <v>956</v>
      </c>
      <c r="V399">
        <v>2023</v>
      </c>
    </row>
    <row r="400" spans="1:22"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8</v>
      </c>
      <c r="Q400">
        <v>1335</v>
      </c>
      <c r="R400" t="s">
        <v>938</v>
      </c>
      <c r="S400" t="s">
        <v>963</v>
      </c>
      <c r="T400" t="s">
        <v>953</v>
      </c>
      <c r="U400" t="s">
        <v>995</v>
      </c>
      <c r="V400">
        <v>2023</v>
      </c>
    </row>
    <row r="401" spans="1:22"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8</v>
      </c>
      <c r="Q401">
        <v>5634</v>
      </c>
      <c r="R401" t="s">
        <v>940</v>
      </c>
      <c r="S401" t="s">
        <v>980</v>
      </c>
      <c r="T401" t="s">
        <v>953</v>
      </c>
      <c r="U401" t="s">
        <v>969</v>
      </c>
      <c r="V401">
        <v>2023</v>
      </c>
    </row>
    <row r="402" spans="1:22"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8</v>
      </c>
      <c r="Q402">
        <v>5634</v>
      </c>
      <c r="R402" t="s">
        <v>936</v>
      </c>
      <c r="S402" t="s">
        <v>1010</v>
      </c>
      <c r="T402" t="s">
        <v>953</v>
      </c>
      <c r="U402" t="s">
        <v>972</v>
      </c>
      <c r="V402">
        <v>2023</v>
      </c>
    </row>
    <row r="403" spans="1:22"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8</v>
      </c>
      <c r="Q403">
        <v>5334</v>
      </c>
      <c r="R403" t="s">
        <v>937</v>
      </c>
      <c r="S403" t="s">
        <v>953</v>
      </c>
      <c r="T403" t="s">
        <v>953</v>
      </c>
      <c r="U403" t="s">
        <v>962</v>
      </c>
      <c r="V403">
        <v>2023</v>
      </c>
    </row>
    <row r="404" spans="1:22"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8</v>
      </c>
      <c r="Q404">
        <v>7512</v>
      </c>
      <c r="R404" t="s">
        <v>937</v>
      </c>
      <c r="S404" t="s">
        <v>959</v>
      </c>
      <c r="T404" t="s">
        <v>953</v>
      </c>
      <c r="U404" t="s">
        <v>952</v>
      </c>
      <c r="V404">
        <v>2023</v>
      </c>
    </row>
    <row r="405" spans="1:22"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8</v>
      </c>
      <c r="Q405">
        <v>1904</v>
      </c>
      <c r="R405" t="s">
        <v>937</v>
      </c>
      <c r="S405" t="s">
        <v>1010</v>
      </c>
      <c r="T405" t="s">
        <v>953</v>
      </c>
      <c r="U405" t="s">
        <v>978</v>
      </c>
      <c r="V405">
        <v>2023</v>
      </c>
    </row>
    <row r="406" spans="1:22"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8</v>
      </c>
      <c r="Q406">
        <v>1644</v>
      </c>
      <c r="R406" t="s">
        <v>937</v>
      </c>
      <c r="S406" t="s">
        <v>980</v>
      </c>
      <c r="T406" t="s">
        <v>953</v>
      </c>
      <c r="U406" t="s">
        <v>1021</v>
      </c>
      <c r="V406">
        <v>2023</v>
      </c>
    </row>
    <row r="407" spans="1:22"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8</v>
      </c>
      <c r="Q407">
        <v>1561</v>
      </c>
      <c r="R407" t="s">
        <v>939</v>
      </c>
      <c r="S407" t="s">
        <v>975</v>
      </c>
      <c r="T407" t="s">
        <v>953</v>
      </c>
      <c r="U407" t="s">
        <v>984</v>
      </c>
      <c r="V407">
        <v>2023</v>
      </c>
    </row>
    <row r="408" spans="1:22"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8</v>
      </c>
      <c r="Q408">
        <v>4683</v>
      </c>
      <c r="R408" t="s">
        <v>939</v>
      </c>
      <c r="S408" t="s">
        <v>1017</v>
      </c>
      <c r="T408" t="s">
        <v>953</v>
      </c>
      <c r="U408" t="s">
        <v>1018</v>
      </c>
      <c r="V408">
        <v>2023</v>
      </c>
    </row>
    <row r="409" spans="1:22"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8</v>
      </c>
      <c r="Q409">
        <v>7805</v>
      </c>
      <c r="R409" t="s">
        <v>940</v>
      </c>
      <c r="S409" t="s">
        <v>968</v>
      </c>
      <c r="T409" t="s">
        <v>953</v>
      </c>
      <c r="U409" t="s">
        <v>979</v>
      </c>
      <c r="V409">
        <v>2023</v>
      </c>
    </row>
    <row r="410" spans="1:22"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8</v>
      </c>
      <c r="Q410">
        <v>6675</v>
      </c>
      <c r="R410" t="s">
        <v>938</v>
      </c>
      <c r="S410" t="s">
        <v>952</v>
      </c>
      <c r="T410" t="s">
        <v>953</v>
      </c>
      <c r="U410" t="s">
        <v>989</v>
      </c>
      <c r="V410">
        <v>2023</v>
      </c>
    </row>
    <row r="411" spans="1:22"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8</v>
      </c>
      <c r="Q411">
        <v>2670</v>
      </c>
      <c r="R411" t="s">
        <v>937</v>
      </c>
      <c r="S411" t="s">
        <v>1017</v>
      </c>
      <c r="T411" t="s">
        <v>953</v>
      </c>
      <c r="U411" t="s">
        <v>995</v>
      </c>
      <c r="V411">
        <v>2023</v>
      </c>
    </row>
    <row r="412" spans="1:22"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8</v>
      </c>
      <c r="Q412">
        <v>1605</v>
      </c>
      <c r="R412" t="s">
        <v>941</v>
      </c>
      <c r="S412" t="s">
        <v>972</v>
      </c>
      <c r="T412" t="s">
        <v>953</v>
      </c>
      <c r="U412" t="s">
        <v>1012</v>
      </c>
      <c r="V412">
        <v>2023</v>
      </c>
    </row>
    <row r="413" spans="1:22"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8</v>
      </c>
      <c r="Q413">
        <v>1878</v>
      </c>
      <c r="R413" t="s">
        <v>935</v>
      </c>
      <c r="S413" t="s">
        <v>993</v>
      </c>
      <c r="T413" t="s">
        <v>953</v>
      </c>
      <c r="U413" t="s">
        <v>1016</v>
      </c>
      <c r="V413">
        <v>2023</v>
      </c>
    </row>
    <row r="414" spans="1:22"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8</v>
      </c>
      <c r="Q414">
        <v>2740</v>
      </c>
      <c r="R414" t="s">
        <v>936</v>
      </c>
      <c r="S414" t="s">
        <v>972</v>
      </c>
      <c r="T414" t="s">
        <v>953</v>
      </c>
      <c r="U414" t="s">
        <v>1021</v>
      </c>
      <c r="V414">
        <v>2023</v>
      </c>
    </row>
    <row r="415" spans="1:22"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8</v>
      </c>
      <c r="Q415">
        <v>4005</v>
      </c>
      <c r="R415" t="s">
        <v>941</v>
      </c>
      <c r="S415" t="s">
        <v>1017</v>
      </c>
      <c r="T415" t="s">
        <v>953</v>
      </c>
      <c r="U415" t="s">
        <v>992</v>
      </c>
      <c r="V415">
        <v>2023</v>
      </c>
    </row>
    <row r="416" spans="1:22"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8</v>
      </c>
      <c r="Q416">
        <v>1622</v>
      </c>
      <c r="R416" t="s">
        <v>940</v>
      </c>
      <c r="S416" t="s">
        <v>968</v>
      </c>
      <c r="T416" t="s">
        <v>953</v>
      </c>
      <c r="U416" t="s">
        <v>962</v>
      </c>
      <c r="V416">
        <v>2023</v>
      </c>
    </row>
    <row r="417" spans="1:22"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8</v>
      </c>
      <c r="Q417">
        <v>1672</v>
      </c>
      <c r="R417" t="s">
        <v>940</v>
      </c>
      <c r="S417" t="s">
        <v>963</v>
      </c>
      <c r="T417" t="s">
        <v>953</v>
      </c>
      <c r="U417" t="s">
        <v>984</v>
      </c>
      <c r="V417">
        <v>2023</v>
      </c>
    </row>
    <row r="418" spans="1:22"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8</v>
      </c>
      <c r="Q418">
        <v>1672</v>
      </c>
      <c r="R418" t="s">
        <v>940</v>
      </c>
      <c r="S418" t="s">
        <v>1015</v>
      </c>
      <c r="T418" t="s">
        <v>953</v>
      </c>
      <c r="U418" t="s">
        <v>967</v>
      </c>
      <c r="V418">
        <v>2023</v>
      </c>
    </row>
    <row r="419" spans="1:22"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8</v>
      </c>
      <c r="Q419">
        <v>4683</v>
      </c>
      <c r="R419" t="s">
        <v>936</v>
      </c>
      <c r="S419" t="s">
        <v>957</v>
      </c>
      <c r="T419" t="s">
        <v>953</v>
      </c>
      <c r="U419" t="s">
        <v>990</v>
      </c>
      <c r="V419">
        <v>2023</v>
      </c>
    </row>
    <row r="420" spans="1:22"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8</v>
      </c>
      <c r="Q420">
        <v>3210</v>
      </c>
      <c r="R420" t="s">
        <v>937</v>
      </c>
      <c r="S420" t="s">
        <v>957</v>
      </c>
      <c r="T420" t="s">
        <v>953</v>
      </c>
      <c r="U420" t="s">
        <v>1001</v>
      </c>
      <c r="V420">
        <v>2023</v>
      </c>
    </row>
    <row r="421" spans="1:22"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v>
      </c>
      <c r="Q421">
        <v>8890</v>
      </c>
      <c r="R421" t="s">
        <v>941</v>
      </c>
      <c r="S421" t="s">
        <v>986</v>
      </c>
      <c r="T421" t="s">
        <v>953</v>
      </c>
      <c r="U421" t="s">
        <v>959</v>
      </c>
      <c r="V421">
        <v>2023</v>
      </c>
    </row>
    <row r="422" spans="1:22"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8</v>
      </c>
      <c r="Q422">
        <v>2670</v>
      </c>
      <c r="R422" t="s">
        <v>940</v>
      </c>
      <c r="S422" t="s">
        <v>1010</v>
      </c>
      <c r="T422" t="s">
        <v>953</v>
      </c>
      <c r="U422" t="s">
        <v>963</v>
      </c>
      <c r="V422">
        <v>2023</v>
      </c>
    </row>
    <row r="423" spans="1:22"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8</v>
      </c>
      <c r="Q423">
        <v>1778</v>
      </c>
      <c r="R423" t="s">
        <v>935</v>
      </c>
      <c r="S423" t="s">
        <v>970</v>
      </c>
      <c r="T423" t="s">
        <v>953</v>
      </c>
      <c r="U423" t="s">
        <v>1021</v>
      </c>
      <c r="V423">
        <v>2023</v>
      </c>
    </row>
    <row r="424" spans="1:22"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8</v>
      </c>
      <c r="Q424">
        <v>3808</v>
      </c>
      <c r="R424" t="s">
        <v>939</v>
      </c>
      <c r="S424" t="s">
        <v>1010</v>
      </c>
      <c r="T424" t="s">
        <v>953</v>
      </c>
      <c r="U424" t="s">
        <v>1005</v>
      </c>
      <c r="V424">
        <v>2023</v>
      </c>
    </row>
    <row r="425" spans="1:22"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8</v>
      </c>
      <c r="Q425">
        <v>1904</v>
      </c>
      <c r="R425" t="s">
        <v>940</v>
      </c>
      <c r="S425" t="s">
        <v>960</v>
      </c>
      <c r="T425" t="s">
        <v>953</v>
      </c>
      <c r="U425" t="s">
        <v>979</v>
      </c>
      <c r="V425">
        <v>2023</v>
      </c>
    </row>
    <row r="426" spans="1:22"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8</v>
      </c>
      <c r="Q426">
        <v>7616</v>
      </c>
      <c r="R426" t="s">
        <v>939</v>
      </c>
      <c r="S426" t="s">
        <v>980</v>
      </c>
      <c r="T426" t="s">
        <v>953</v>
      </c>
      <c r="U426" t="s">
        <v>974</v>
      </c>
      <c r="V426">
        <v>2023</v>
      </c>
    </row>
    <row r="427" spans="1:22"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v>
      </c>
      <c r="Q427">
        <v>8025</v>
      </c>
      <c r="R427" t="s">
        <v>936</v>
      </c>
      <c r="S427" t="s">
        <v>952</v>
      </c>
      <c r="T427" t="s">
        <v>953</v>
      </c>
      <c r="U427" t="s">
        <v>1019</v>
      </c>
      <c r="V427">
        <v>2023</v>
      </c>
    </row>
    <row r="428" spans="1:22"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8</v>
      </c>
      <c r="Q428">
        <v>7805</v>
      </c>
      <c r="R428" t="s">
        <v>939</v>
      </c>
      <c r="S428" t="s">
        <v>1009</v>
      </c>
      <c r="T428" t="s">
        <v>953</v>
      </c>
      <c r="U428" t="s">
        <v>968</v>
      </c>
      <c r="V428">
        <v>2023</v>
      </c>
    </row>
    <row r="429" spans="1:22"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8</v>
      </c>
      <c r="Q429">
        <v>7616</v>
      </c>
      <c r="R429" t="s">
        <v>935</v>
      </c>
      <c r="S429" t="s">
        <v>1017</v>
      </c>
      <c r="T429" t="s">
        <v>953</v>
      </c>
      <c r="U429" t="s">
        <v>986</v>
      </c>
      <c r="V429">
        <v>2023</v>
      </c>
    </row>
    <row r="430" spans="1:22"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8</v>
      </c>
      <c r="Q430">
        <v>4055</v>
      </c>
      <c r="R430" t="s">
        <v>937</v>
      </c>
      <c r="S430" t="s">
        <v>985</v>
      </c>
      <c r="T430" t="s">
        <v>953</v>
      </c>
      <c r="U430" t="s">
        <v>986</v>
      </c>
      <c r="V430">
        <v>2023</v>
      </c>
    </row>
    <row r="431" spans="1:22"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8</v>
      </c>
      <c r="Q431">
        <v>5634</v>
      </c>
      <c r="R431" t="s">
        <v>940</v>
      </c>
      <c r="S431" t="s">
        <v>961</v>
      </c>
      <c r="T431" t="s">
        <v>953</v>
      </c>
      <c r="U431" t="s">
        <v>959</v>
      </c>
      <c r="V431">
        <v>2023</v>
      </c>
    </row>
    <row r="432" spans="1:22"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8</v>
      </c>
      <c r="Q432">
        <v>3344</v>
      </c>
      <c r="R432" t="s">
        <v>938</v>
      </c>
      <c r="S432" t="s">
        <v>973</v>
      </c>
      <c r="T432" t="s">
        <v>953</v>
      </c>
      <c r="U432" t="s">
        <v>995</v>
      </c>
      <c r="V432">
        <v>2023</v>
      </c>
    </row>
    <row r="433" spans="1:22"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v>
      </c>
      <c r="Q433">
        <v>8025</v>
      </c>
      <c r="R433" t="s">
        <v>939</v>
      </c>
      <c r="S433" t="s">
        <v>959</v>
      </c>
      <c r="T433" t="s">
        <v>953</v>
      </c>
      <c r="U433" t="s">
        <v>958</v>
      </c>
      <c r="V433">
        <v>2023</v>
      </c>
    </row>
    <row r="434" spans="1:22"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8</v>
      </c>
      <c r="Q434">
        <v>1096</v>
      </c>
      <c r="R434" t="s">
        <v>939</v>
      </c>
      <c r="S434" t="s">
        <v>1009</v>
      </c>
      <c r="T434" t="s">
        <v>953</v>
      </c>
      <c r="U434" t="s">
        <v>977</v>
      </c>
      <c r="V434">
        <v>2023</v>
      </c>
    </row>
    <row r="435" spans="1:22"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8</v>
      </c>
      <c r="Q435">
        <v>6688</v>
      </c>
      <c r="R435" t="s">
        <v>941</v>
      </c>
      <c r="S435" t="s">
        <v>986</v>
      </c>
      <c r="T435" t="s">
        <v>953</v>
      </c>
      <c r="U435" t="s">
        <v>977</v>
      </c>
      <c r="V435">
        <v>2023</v>
      </c>
    </row>
    <row r="436" spans="1:22"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8</v>
      </c>
      <c r="Q436">
        <v>1904</v>
      </c>
      <c r="R436" t="s">
        <v>941</v>
      </c>
      <c r="S436" t="s">
        <v>993</v>
      </c>
      <c r="T436" t="s">
        <v>953</v>
      </c>
      <c r="U436" t="s">
        <v>987</v>
      </c>
      <c r="V436">
        <v>2023</v>
      </c>
    </row>
    <row r="437" spans="1:22"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8</v>
      </c>
      <c r="Q437">
        <v>2670</v>
      </c>
      <c r="R437" t="s">
        <v>941</v>
      </c>
      <c r="S437" t="s">
        <v>1010</v>
      </c>
      <c r="T437" t="s">
        <v>953</v>
      </c>
      <c r="U437" t="s">
        <v>986</v>
      </c>
      <c r="V437">
        <v>2023</v>
      </c>
    </row>
    <row r="438" spans="1:22"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8</v>
      </c>
      <c r="Q438">
        <v>1096</v>
      </c>
      <c r="R438" t="s">
        <v>939</v>
      </c>
      <c r="S438" t="s">
        <v>975</v>
      </c>
      <c r="T438" t="s">
        <v>953</v>
      </c>
      <c r="U438" t="s">
        <v>997</v>
      </c>
      <c r="V438">
        <v>2023</v>
      </c>
    </row>
    <row r="439" spans="1:22"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8</v>
      </c>
      <c r="Q439">
        <v>9520</v>
      </c>
      <c r="R439" t="s">
        <v>935</v>
      </c>
      <c r="S439" t="s">
        <v>970</v>
      </c>
      <c r="T439" t="s">
        <v>953</v>
      </c>
      <c r="U439" t="s">
        <v>953</v>
      </c>
      <c r="V439">
        <v>2023</v>
      </c>
    </row>
    <row r="440" spans="1:22"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8</v>
      </c>
      <c r="Q440">
        <v>1672</v>
      </c>
      <c r="R440" t="s">
        <v>935</v>
      </c>
      <c r="S440" t="s">
        <v>957</v>
      </c>
      <c r="T440" t="s">
        <v>953</v>
      </c>
      <c r="U440" t="s">
        <v>1000</v>
      </c>
      <c r="V440">
        <v>2023</v>
      </c>
    </row>
    <row r="441" spans="1:22"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8</v>
      </c>
      <c r="Q441">
        <v>1622</v>
      </c>
      <c r="R441" t="s">
        <v>939</v>
      </c>
      <c r="S441" t="s">
        <v>993</v>
      </c>
      <c r="T441" t="s">
        <v>953</v>
      </c>
      <c r="U441" t="s">
        <v>999</v>
      </c>
      <c r="V441">
        <v>2023</v>
      </c>
    </row>
    <row r="442" spans="1:22"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8</v>
      </c>
      <c r="Q442">
        <v>6244</v>
      </c>
      <c r="R442" t="s">
        <v>938</v>
      </c>
      <c r="S442" t="s">
        <v>959</v>
      </c>
      <c r="T442" t="s">
        <v>953</v>
      </c>
      <c r="U442" t="s">
        <v>977</v>
      </c>
      <c r="V442">
        <v>2023</v>
      </c>
    </row>
    <row r="443" spans="1:22"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8</v>
      </c>
      <c r="Q443">
        <v>3756</v>
      </c>
      <c r="R443" t="s">
        <v>940</v>
      </c>
      <c r="S443" t="s">
        <v>968</v>
      </c>
      <c r="T443" t="s">
        <v>953</v>
      </c>
      <c r="U443" t="s">
        <v>1011</v>
      </c>
      <c r="V443">
        <v>2023</v>
      </c>
    </row>
    <row r="444" spans="1:22"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v>
      </c>
      <c r="Q444">
        <v>811</v>
      </c>
      <c r="R444" t="s">
        <v>935</v>
      </c>
      <c r="S444" t="s">
        <v>953</v>
      </c>
      <c r="T444" t="s">
        <v>953</v>
      </c>
      <c r="U444" t="s">
        <v>968</v>
      </c>
      <c r="V444">
        <v>2023</v>
      </c>
    </row>
    <row r="445" spans="1:22"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8</v>
      </c>
      <c r="Q445">
        <v>1335</v>
      </c>
      <c r="R445" t="s">
        <v>937</v>
      </c>
      <c r="S445" t="s">
        <v>968</v>
      </c>
      <c r="T445" t="s">
        <v>953</v>
      </c>
      <c r="U445" t="s">
        <v>1021</v>
      </c>
      <c r="V445">
        <v>2023</v>
      </c>
    </row>
    <row r="446" spans="1:22"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8</v>
      </c>
      <c r="Q446">
        <v>7616</v>
      </c>
      <c r="R446" t="s">
        <v>935</v>
      </c>
      <c r="S446" t="s">
        <v>980</v>
      </c>
      <c r="T446" t="s">
        <v>953</v>
      </c>
      <c r="U446" t="s">
        <v>956</v>
      </c>
      <c r="V446">
        <v>2023</v>
      </c>
    </row>
    <row r="447" spans="1:22"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8</v>
      </c>
      <c r="Q447">
        <v>1644</v>
      </c>
      <c r="R447" t="s">
        <v>937</v>
      </c>
      <c r="S447" t="s">
        <v>985</v>
      </c>
      <c r="T447" t="s">
        <v>953</v>
      </c>
      <c r="U447" t="s">
        <v>960</v>
      </c>
      <c r="V447">
        <v>2023</v>
      </c>
    </row>
    <row r="448" spans="1:22"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8</v>
      </c>
      <c r="Q448">
        <v>3756</v>
      </c>
      <c r="R448" t="s">
        <v>936</v>
      </c>
      <c r="S448" t="s">
        <v>1017</v>
      </c>
      <c r="T448" t="s">
        <v>953</v>
      </c>
      <c r="U448" t="s">
        <v>1007</v>
      </c>
      <c r="V448">
        <v>2023</v>
      </c>
    </row>
    <row r="449" spans="1:22"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v>
      </c>
      <c r="Q449">
        <v>8890</v>
      </c>
      <c r="R449" t="s">
        <v>939</v>
      </c>
      <c r="S449" t="s">
        <v>961</v>
      </c>
      <c r="T449" t="s">
        <v>953</v>
      </c>
      <c r="U449" t="s">
        <v>1020</v>
      </c>
      <c r="V449">
        <v>2023</v>
      </c>
    </row>
    <row r="450" spans="1:22"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8</v>
      </c>
      <c r="Q450">
        <v>2433</v>
      </c>
      <c r="R450" t="s">
        <v>937</v>
      </c>
      <c r="S450" t="s">
        <v>1017</v>
      </c>
      <c r="T450" t="s">
        <v>953</v>
      </c>
      <c r="U450" t="s">
        <v>964</v>
      </c>
      <c r="V450">
        <v>2023</v>
      </c>
    </row>
    <row r="451" spans="1:22"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v>
      </c>
      <c r="Q451">
        <v>8025</v>
      </c>
      <c r="R451" t="s">
        <v>935</v>
      </c>
      <c r="S451" t="s">
        <v>998</v>
      </c>
      <c r="T451" t="s">
        <v>953</v>
      </c>
      <c r="U451" t="s">
        <v>964</v>
      </c>
      <c r="V451">
        <v>2023</v>
      </c>
    </row>
    <row r="452" spans="1:22"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8</v>
      </c>
      <c r="Q452">
        <v>1878</v>
      </c>
      <c r="R452" t="s">
        <v>940</v>
      </c>
      <c r="S452" t="s">
        <v>952</v>
      </c>
      <c r="T452" t="s">
        <v>953</v>
      </c>
      <c r="U452" t="s">
        <v>1014</v>
      </c>
      <c r="V452">
        <v>2023</v>
      </c>
    </row>
    <row r="453" spans="1:22"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8</v>
      </c>
      <c r="Q453">
        <v>5634</v>
      </c>
      <c r="R453" t="s">
        <v>940</v>
      </c>
      <c r="S453" t="s">
        <v>988</v>
      </c>
      <c r="T453" t="s">
        <v>953</v>
      </c>
      <c r="U453" t="s">
        <v>995</v>
      </c>
      <c r="V453">
        <v>2023</v>
      </c>
    </row>
    <row r="454" spans="1:22"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8</v>
      </c>
      <c r="Q454">
        <v>3344</v>
      </c>
      <c r="R454" t="s">
        <v>936</v>
      </c>
      <c r="S454" t="s">
        <v>957</v>
      </c>
      <c r="T454" t="s">
        <v>953</v>
      </c>
      <c r="U454" t="s">
        <v>1014</v>
      </c>
      <c r="V454">
        <v>2023</v>
      </c>
    </row>
    <row r="455" spans="1:22"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8</v>
      </c>
      <c r="Q455">
        <v>6688</v>
      </c>
      <c r="R455" t="s">
        <v>935</v>
      </c>
      <c r="S455" t="s">
        <v>1009</v>
      </c>
      <c r="T455" t="s">
        <v>953</v>
      </c>
      <c r="U455" t="s">
        <v>976</v>
      </c>
      <c r="V455">
        <v>2023</v>
      </c>
    </row>
    <row r="456" spans="1:22"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8</v>
      </c>
      <c r="Q456">
        <v>2670</v>
      </c>
      <c r="R456" t="s">
        <v>941</v>
      </c>
      <c r="S456" t="s">
        <v>1009</v>
      </c>
      <c r="T456" t="s">
        <v>953</v>
      </c>
      <c r="U456" t="s">
        <v>977</v>
      </c>
      <c r="V456">
        <v>2023</v>
      </c>
    </row>
    <row r="457" spans="1:22"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8</v>
      </c>
      <c r="Q457">
        <v>9390</v>
      </c>
      <c r="R457" t="s">
        <v>936</v>
      </c>
      <c r="S457" t="s">
        <v>963</v>
      </c>
      <c r="T457" t="s">
        <v>953</v>
      </c>
      <c r="U457" t="s">
        <v>983</v>
      </c>
      <c r="V457">
        <v>2023</v>
      </c>
    </row>
    <row r="458" spans="1:22"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8</v>
      </c>
      <c r="Q458">
        <v>1335</v>
      </c>
      <c r="R458" t="s">
        <v>939</v>
      </c>
      <c r="S458" t="s">
        <v>952</v>
      </c>
      <c r="T458" t="s">
        <v>953</v>
      </c>
      <c r="U458" t="s">
        <v>967</v>
      </c>
      <c r="V458">
        <v>2023</v>
      </c>
    </row>
    <row r="459" spans="1:22"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8</v>
      </c>
      <c r="Q459">
        <v>9520</v>
      </c>
      <c r="R459" t="s">
        <v>940</v>
      </c>
      <c r="S459" t="s">
        <v>968</v>
      </c>
      <c r="T459" t="s">
        <v>953</v>
      </c>
      <c r="U459" t="s">
        <v>1017</v>
      </c>
      <c r="V459">
        <v>2023</v>
      </c>
    </row>
    <row r="460" spans="1:22"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8</v>
      </c>
      <c r="Q460">
        <v>3556</v>
      </c>
      <c r="R460" t="s">
        <v>936</v>
      </c>
      <c r="S460" t="s">
        <v>963</v>
      </c>
      <c r="T460" t="s">
        <v>953</v>
      </c>
      <c r="U460" t="s">
        <v>969</v>
      </c>
      <c r="V460">
        <v>2023</v>
      </c>
    </row>
    <row r="461" spans="1:22"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8</v>
      </c>
      <c r="Q461">
        <v>5334</v>
      </c>
      <c r="R461" t="s">
        <v>940</v>
      </c>
      <c r="S461" t="s">
        <v>963</v>
      </c>
      <c r="T461" t="s">
        <v>953</v>
      </c>
      <c r="U461" t="s">
        <v>962</v>
      </c>
      <c r="V461">
        <v>2023</v>
      </c>
    </row>
    <row r="462" spans="1:22"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8</v>
      </c>
      <c r="Q462">
        <v>5634</v>
      </c>
      <c r="R462" t="s">
        <v>936</v>
      </c>
      <c r="S462" t="s">
        <v>1009</v>
      </c>
      <c r="T462" t="s">
        <v>953</v>
      </c>
      <c r="U462" t="s">
        <v>999</v>
      </c>
      <c r="V462">
        <v>2023</v>
      </c>
    </row>
    <row r="463" spans="1:22"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v>
      </c>
      <c r="Q463">
        <v>8360</v>
      </c>
      <c r="R463" t="s">
        <v>940</v>
      </c>
      <c r="S463" t="s">
        <v>1010</v>
      </c>
      <c r="T463" t="s">
        <v>953</v>
      </c>
      <c r="U463" t="s">
        <v>1018</v>
      </c>
      <c r="V463">
        <v>2023</v>
      </c>
    </row>
    <row r="464" spans="1:22"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v>
      </c>
      <c r="Q464">
        <v>8890</v>
      </c>
      <c r="R464" t="s">
        <v>936</v>
      </c>
      <c r="S464" t="s">
        <v>1010</v>
      </c>
      <c r="T464" t="s">
        <v>953</v>
      </c>
      <c r="U464" t="s">
        <v>1011</v>
      </c>
      <c r="V464">
        <v>2023</v>
      </c>
    </row>
    <row r="465" spans="1:22"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8</v>
      </c>
      <c r="Q465">
        <v>3344</v>
      </c>
      <c r="R465" t="s">
        <v>935</v>
      </c>
      <c r="S465" t="s">
        <v>1009</v>
      </c>
      <c r="T465" t="s">
        <v>953</v>
      </c>
      <c r="U465" t="s">
        <v>982</v>
      </c>
      <c r="V465">
        <v>2023</v>
      </c>
    </row>
    <row r="466" spans="1:22"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8</v>
      </c>
      <c r="Q466">
        <v>2433</v>
      </c>
      <c r="R466" t="s">
        <v>939</v>
      </c>
      <c r="S466" t="s">
        <v>993</v>
      </c>
      <c r="T466" t="s">
        <v>953</v>
      </c>
      <c r="U466" t="s">
        <v>990</v>
      </c>
      <c r="V466">
        <v>2023</v>
      </c>
    </row>
    <row r="467" spans="1:22"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8</v>
      </c>
      <c r="Q467">
        <v>7805</v>
      </c>
      <c r="R467" t="s">
        <v>935</v>
      </c>
      <c r="S467" t="s">
        <v>986</v>
      </c>
      <c r="T467" t="s">
        <v>953</v>
      </c>
      <c r="U467" t="s">
        <v>981</v>
      </c>
      <c r="V467">
        <v>2023</v>
      </c>
    </row>
    <row r="468" spans="1:22"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8</v>
      </c>
      <c r="Q468">
        <v>3122</v>
      </c>
      <c r="R468" t="s">
        <v>941</v>
      </c>
      <c r="S468" t="s">
        <v>952</v>
      </c>
      <c r="T468" t="s">
        <v>953</v>
      </c>
      <c r="U468" t="s">
        <v>962</v>
      </c>
      <c r="V468">
        <v>2023</v>
      </c>
    </row>
    <row r="469" spans="1:22"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8</v>
      </c>
      <c r="Q469">
        <v>3756</v>
      </c>
      <c r="R469" t="s">
        <v>935</v>
      </c>
      <c r="S469" t="s">
        <v>1015</v>
      </c>
      <c r="T469" t="s">
        <v>953</v>
      </c>
      <c r="U469" t="s">
        <v>1017</v>
      </c>
      <c r="V469">
        <v>2023</v>
      </c>
    </row>
    <row r="470" spans="1:22"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8</v>
      </c>
      <c r="Q470">
        <v>4683</v>
      </c>
      <c r="R470" t="s">
        <v>939</v>
      </c>
      <c r="S470" t="s">
        <v>968</v>
      </c>
      <c r="T470" t="s">
        <v>953</v>
      </c>
      <c r="U470" t="s">
        <v>1008</v>
      </c>
      <c r="V470">
        <v>2023</v>
      </c>
    </row>
    <row r="471" spans="1:22"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8</v>
      </c>
      <c r="Q471">
        <v>3808</v>
      </c>
      <c r="R471" t="s">
        <v>937</v>
      </c>
      <c r="S471" t="s">
        <v>975</v>
      </c>
      <c r="T471" t="s">
        <v>953</v>
      </c>
      <c r="U471" t="s">
        <v>978</v>
      </c>
      <c r="V471">
        <v>2023</v>
      </c>
    </row>
    <row r="472" spans="1:22"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8</v>
      </c>
      <c r="Q472">
        <v>1644</v>
      </c>
      <c r="R472" t="s">
        <v>937</v>
      </c>
      <c r="S472" t="s">
        <v>963</v>
      </c>
      <c r="T472" t="s">
        <v>953</v>
      </c>
      <c r="U472" t="s">
        <v>995</v>
      </c>
      <c r="V472">
        <v>2023</v>
      </c>
    </row>
    <row r="473" spans="1:22"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8</v>
      </c>
      <c r="Q473">
        <v>5634</v>
      </c>
      <c r="R473" t="s">
        <v>937</v>
      </c>
      <c r="S473" t="s">
        <v>968</v>
      </c>
      <c r="T473" t="s">
        <v>953</v>
      </c>
      <c r="U473" t="s">
        <v>955</v>
      </c>
      <c r="V473">
        <v>2023</v>
      </c>
    </row>
    <row r="474" spans="1:22"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8</v>
      </c>
      <c r="Q474">
        <v>6688</v>
      </c>
      <c r="R474" t="s">
        <v>940</v>
      </c>
      <c r="S474" t="s">
        <v>960</v>
      </c>
      <c r="T474" t="s">
        <v>953</v>
      </c>
      <c r="U474" t="s">
        <v>997</v>
      </c>
      <c r="V474">
        <v>2023</v>
      </c>
    </row>
    <row r="475" spans="1:22"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8</v>
      </c>
      <c r="Q475">
        <v>7616</v>
      </c>
      <c r="R475" t="s">
        <v>937</v>
      </c>
      <c r="S475" t="s">
        <v>965</v>
      </c>
      <c r="T475" t="s">
        <v>953</v>
      </c>
      <c r="U475" t="s">
        <v>975</v>
      </c>
      <c r="V475">
        <v>2023</v>
      </c>
    </row>
    <row r="476" spans="1:22"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v>
      </c>
      <c r="Q476">
        <v>8360</v>
      </c>
      <c r="R476" t="s">
        <v>939</v>
      </c>
      <c r="S476" t="s">
        <v>1015</v>
      </c>
      <c r="T476" t="s">
        <v>953</v>
      </c>
      <c r="U476" t="s">
        <v>992</v>
      </c>
      <c r="V476">
        <v>2023</v>
      </c>
    </row>
    <row r="477" spans="1:22"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8</v>
      </c>
      <c r="Q477">
        <v>2670</v>
      </c>
      <c r="R477" t="s">
        <v>939</v>
      </c>
      <c r="S477" t="s">
        <v>952</v>
      </c>
      <c r="T477" t="s">
        <v>953</v>
      </c>
      <c r="U477" t="s">
        <v>1003</v>
      </c>
      <c r="V477">
        <v>2023</v>
      </c>
    </row>
    <row r="478" spans="1:22"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v>
      </c>
      <c r="Q478">
        <v>811</v>
      </c>
      <c r="R478" t="s">
        <v>940</v>
      </c>
      <c r="S478" t="s">
        <v>965</v>
      </c>
      <c r="T478" t="s">
        <v>953</v>
      </c>
      <c r="U478" t="s">
        <v>999</v>
      </c>
      <c r="V478">
        <v>2023</v>
      </c>
    </row>
    <row r="479" spans="1:22"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8</v>
      </c>
      <c r="Q479">
        <v>4055</v>
      </c>
      <c r="R479" t="s">
        <v>935</v>
      </c>
      <c r="S479" t="s">
        <v>953</v>
      </c>
      <c r="T479" t="s">
        <v>953</v>
      </c>
      <c r="U479" t="s">
        <v>968</v>
      </c>
      <c r="V479">
        <v>2023</v>
      </c>
    </row>
    <row r="480" spans="1:22"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v>
      </c>
      <c r="Q480">
        <v>8360</v>
      </c>
      <c r="R480" t="s">
        <v>940</v>
      </c>
      <c r="S480" t="s">
        <v>953</v>
      </c>
      <c r="T480" t="s">
        <v>953</v>
      </c>
      <c r="U480" t="s">
        <v>962</v>
      </c>
      <c r="V480">
        <v>2023</v>
      </c>
    </row>
    <row r="481" spans="1:22"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v>
      </c>
      <c r="Q481">
        <v>8360</v>
      </c>
      <c r="R481" t="s">
        <v>935</v>
      </c>
      <c r="S481" t="s">
        <v>952</v>
      </c>
      <c r="T481" t="s">
        <v>953</v>
      </c>
      <c r="U481" t="s">
        <v>1016</v>
      </c>
      <c r="V481">
        <v>2023</v>
      </c>
    </row>
    <row r="482" spans="1:22"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8</v>
      </c>
      <c r="Q482">
        <v>3556</v>
      </c>
      <c r="R482" t="s">
        <v>935</v>
      </c>
      <c r="S482" t="s">
        <v>1010</v>
      </c>
      <c r="T482" t="s">
        <v>953</v>
      </c>
      <c r="U482" t="s">
        <v>997</v>
      </c>
      <c r="V482">
        <v>2023</v>
      </c>
    </row>
    <row r="483" spans="1:22"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8</v>
      </c>
      <c r="Q483">
        <v>3210</v>
      </c>
      <c r="R483" t="s">
        <v>940</v>
      </c>
      <c r="S483" t="s">
        <v>986</v>
      </c>
      <c r="T483" t="s">
        <v>953</v>
      </c>
      <c r="U483" t="s">
        <v>1016</v>
      </c>
      <c r="V483">
        <v>2023</v>
      </c>
    </row>
    <row r="484" spans="1:22"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8</v>
      </c>
      <c r="Q484">
        <v>9520</v>
      </c>
      <c r="R484" t="s">
        <v>938</v>
      </c>
      <c r="S484" t="s">
        <v>1015</v>
      </c>
      <c r="T484" t="s">
        <v>953</v>
      </c>
      <c r="U484" t="s">
        <v>1005</v>
      </c>
      <c r="V484">
        <v>2023</v>
      </c>
    </row>
    <row r="485" spans="1:22"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8</v>
      </c>
      <c r="Q485">
        <v>1605</v>
      </c>
      <c r="R485" t="s">
        <v>941</v>
      </c>
      <c r="S485" t="s">
        <v>963</v>
      </c>
      <c r="T485" t="s">
        <v>953</v>
      </c>
      <c r="U485" t="s">
        <v>953</v>
      </c>
      <c r="V485">
        <v>2023</v>
      </c>
    </row>
    <row r="486" spans="1:22"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8</v>
      </c>
      <c r="Q486">
        <v>5016</v>
      </c>
      <c r="R486" t="s">
        <v>941</v>
      </c>
      <c r="S486" t="s">
        <v>1015</v>
      </c>
      <c r="T486" t="s">
        <v>953</v>
      </c>
      <c r="U486" t="s">
        <v>995</v>
      </c>
      <c r="V486">
        <v>2023</v>
      </c>
    </row>
    <row r="487" spans="1:22"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8</v>
      </c>
      <c r="Q487">
        <v>3210</v>
      </c>
      <c r="R487" t="s">
        <v>937</v>
      </c>
      <c r="S487" t="s">
        <v>1017</v>
      </c>
      <c r="T487" t="s">
        <v>953</v>
      </c>
      <c r="U487" t="s">
        <v>997</v>
      </c>
      <c r="V487">
        <v>2023</v>
      </c>
    </row>
    <row r="488" spans="1:22"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8</v>
      </c>
      <c r="Q488">
        <v>3122</v>
      </c>
      <c r="R488" t="s">
        <v>940</v>
      </c>
      <c r="S488" t="s">
        <v>985</v>
      </c>
      <c r="T488" t="s">
        <v>953</v>
      </c>
      <c r="U488" t="s">
        <v>1004</v>
      </c>
      <c r="V488">
        <v>2023</v>
      </c>
    </row>
    <row r="489" spans="1:22"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8</v>
      </c>
      <c r="Q489">
        <v>9520</v>
      </c>
      <c r="R489" t="s">
        <v>939</v>
      </c>
      <c r="S489" t="s">
        <v>961</v>
      </c>
      <c r="T489" t="s">
        <v>953</v>
      </c>
      <c r="U489" t="s">
        <v>970</v>
      </c>
      <c r="V489">
        <v>2023</v>
      </c>
    </row>
    <row r="490" spans="1:22"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8</v>
      </c>
      <c r="Q490">
        <v>5634</v>
      </c>
      <c r="R490" t="s">
        <v>935</v>
      </c>
      <c r="S490" t="s">
        <v>985</v>
      </c>
      <c r="T490" t="s">
        <v>953</v>
      </c>
      <c r="U490" t="s">
        <v>1014</v>
      </c>
      <c r="V490">
        <v>2023</v>
      </c>
    </row>
    <row r="491" spans="1:22"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8</v>
      </c>
      <c r="Q491">
        <v>5634</v>
      </c>
      <c r="R491" t="s">
        <v>940</v>
      </c>
      <c r="S491" t="s">
        <v>1017</v>
      </c>
      <c r="T491" t="s">
        <v>953</v>
      </c>
      <c r="U491" t="s">
        <v>981</v>
      </c>
      <c r="V491">
        <v>2023</v>
      </c>
    </row>
    <row r="492" spans="1:22"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8</v>
      </c>
      <c r="Q492">
        <v>1605</v>
      </c>
      <c r="R492" t="s">
        <v>937</v>
      </c>
      <c r="S492" t="s">
        <v>959</v>
      </c>
      <c r="T492" t="s">
        <v>953</v>
      </c>
      <c r="U492" t="s">
        <v>984</v>
      </c>
      <c r="V492">
        <v>2023</v>
      </c>
    </row>
    <row r="493" spans="1:22"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8</v>
      </c>
      <c r="Q493">
        <v>6244</v>
      </c>
      <c r="R493" t="s">
        <v>940</v>
      </c>
      <c r="S493" t="s">
        <v>970</v>
      </c>
      <c r="T493" t="s">
        <v>953</v>
      </c>
      <c r="U493" t="s">
        <v>986</v>
      </c>
      <c r="V493">
        <v>2023</v>
      </c>
    </row>
    <row r="494" spans="1:22"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8</v>
      </c>
      <c r="Q494">
        <v>3122</v>
      </c>
      <c r="R494" t="s">
        <v>935</v>
      </c>
      <c r="S494" t="s">
        <v>986</v>
      </c>
      <c r="T494" t="s">
        <v>953</v>
      </c>
      <c r="U494" t="s">
        <v>955</v>
      </c>
      <c r="V494">
        <v>2023</v>
      </c>
    </row>
    <row r="495" spans="1:22"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8</v>
      </c>
      <c r="Q495">
        <v>7512</v>
      </c>
      <c r="R495" t="s">
        <v>938</v>
      </c>
      <c r="S495" t="s">
        <v>975</v>
      </c>
      <c r="T495" t="s">
        <v>953</v>
      </c>
      <c r="U495" t="s">
        <v>1004</v>
      </c>
      <c r="V495">
        <v>2023</v>
      </c>
    </row>
    <row r="496" spans="1:22"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8</v>
      </c>
      <c r="Q496">
        <v>6675</v>
      </c>
      <c r="R496" t="s">
        <v>939</v>
      </c>
      <c r="S496" t="s">
        <v>959</v>
      </c>
      <c r="T496" t="s">
        <v>953</v>
      </c>
      <c r="U496" t="s">
        <v>982</v>
      </c>
      <c r="V496">
        <v>2023</v>
      </c>
    </row>
    <row r="497" spans="1:22"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8</v>
      </c>
      <c r="Q497">
        <v>7112</v>
      </c>
      <c r="R497" t="s">
        <v>936</v>
      </c>
      <c r="S497" t="s">
        <v>1017</v>
      </c>
      <c r="T497" t="s">
        <v>953</v>
      </c>
      <c r="U497" t="s">
        <v>1006</v>
      </c>
      <c r="V497">
        <v>2023</v>
      </c>
    </row>
    <row r="498" spans="1:22"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8</v>
      </c>
      <c r="Q498">
        <v>3756</v>
      </c>
      <c r="R498" t="s">
        <v>940</v>
      </c>
      <c r="S498" t="s">
        <v>985</v>
      </c>
      <c r="T498" t="s">
        <v>953</v>
      </c>
      <c r="U498" t="s">
        <v>989</v>
      </c>
      <c r="V498">
        <v>2023</v>
      </c>
    </row>
    <row r="499" spans="1:22"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8</v>
      </c>
      <c r="Q499">
        <v>5016</v>
      </c>
      <c r="R499" t="s">
        <v>940</v>
      </c>
      <c r="S499" t="s">
        <v>980</v>
      </c>
      <c r="T499" t="s">
        <v>953</v>
      </c>
      <c r="U499" t="s">
        <v>994</v>
      </c>
      <c r="V499">
        <v>2023</v>
      </c>
    </row>
    <row r="500" spans="1:22"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8</v>
      </c>
      <c r="Q500">
        <v>6675</v>
      </c>
      <c r="R500" t="s">
        <v>940</v>
      </c>
      <c r="S500" t="s">
        <v>1009</v>
      </c>
      <c r="T500" t="s">
        <v>953</v>
      </c>
      <c r="U500" t="s">
        <v>963</v>
      </c>
      <c r="V500">
        <v>2023</v>
      </c>
    </row>
    <row r="501" spans="1:22"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8</v>
      </c>
      <c r="Q501">
        <v>2192</v>
      </c>
      <c r="R501" t="s">
        <v>941</v>
      </c>
      <c r="S501" t="s">
        <v>1009</v>
      </c>
      <c r="T501" t="s">
        <v>953</v>
      </c>
      <c r="U501" t="s">
        <v>983</v>
      </c>
      <c r="V501">
        <v>2023</v>
      </c>
    </row>
    <row r="502" spans="1:22"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v>
      </c>
      <c r="Q502">
        <v>8890</v>
      </c>
      <c r="R502" t="s">
        <v>939</v>
      </c>
      <c r="S502" t="s">
        <v>1017</v>
      </c>
      <c r="T502" t="s">
        <v>953</v>
      </c>
      <c r="U502" t="s">
        <v>981</v>
      </c>
      <c r="V502">
        <v>2023</v>
      </c>
    </row>
    <row r="503" spans="1:22"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8</v>
      </c>
      <c r="Q503">
        <v>7616</v>
      </c>
      <c r="R503" t="s">
        <v>936</v>
      </c>
      <c r="S503" t="s">
        <v>965</v>
      </c>
      <c r="T503" t="s">
        <v>953</v>
      </c>
      <c r="U503" t="s">
        <v>970</v>
      </c>
      <c r="V503">
        <v>2023</v>
      </c>
    </row>
    <row r="504" spans="1:22"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8</v>
      </c>
      <c r="Q504">
        <v>6420</v>
      </c>
      <c r="R504" t="s">
        <v>937</v>
      </c>
      <c r="S504" t="s">
        <v>973</v>
      </c>
      <c r="T504" t="s">
        <v>953</v>
      </c>
      <c r="U504" t="s">
        <v>1018</v>
      </c>
      <c r="V504">
        <v>2023</v>
      </c>
    </row>
    <row r="505" spans="1:22"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8</v>
      </c>
      <c r="Q505">
        <v>2740</v>
      </c>
      <c r="R505" t="s">
        <v>937</v>
      </c>
      <c r="S505" t="s">
        <v>988</v>
      </c>
      <c r="T505" t="s">
        <v>953</v>
      </c>
      <c r="U505" t="s">
        <v>956</v>
      </c>
      <c r="V505">
        <v>2023</v>
      </c>
    </row>
    <row r="506" spans="1:22"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8</v>
      </c>
      <c r="Q506">
        <v>2740</v>
      </c>
      <c r="R506" t="s">
        <v>938</v>
      </c>
      <c r="S506" t="s">
        <v>1010</v>
      </c>
      <c r="T506" t="s">
        <v>953</v>
      </c>
      <c r="U506" t="s">
        <v>1017</v>
      </c>
      <c r="V506">
        <v>2023</v>
      </c>
    </row>
    <row r="507" spans="1:22"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8</v>
      </c>
      <c r="Q507">
        <v>2433</v>
      </c>
      <c r="R507" t="s">
        <v>940</v>
      </c>
      <c r="S507" t="s">
        <v>972</v>
      </c>
      <c r="T507" t="s">
        <v>953</v>
      </c>
      <c r="U507" t="s">
        <v>996</v>
      </c>
      <c r="V507">
        <v>2023</v>
      </c>
    </row>
    <row r="508" spans="1:22"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8</v>
      </c>
      <c r="Q508">
        <v>6420</v>
      </c>
      <c r="R508" t="s">
        <v>936</v>
      </c>
      <c r="S508" t="s">
        <v>968</v>
      </c>
      <c r="T508" t="s">
        <v>953</v>
      </c>
      <c r="U508" t="s">
        <v>992</v>
      </c>
      <c r="V508">
        <v>2023</v>
      </c>
    </row>
    <row r="509" spans="1:22"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8</v>
      </c>
      <c r="Q509">
        <v>6675</v>
      </c>
      <c r="R509" t="s">
        <v>941</v>
      </c>
      <c r="S509" t="s">
        <v>1015</v>
      </c>
      <c r="T509" t="s">
        <v>953</v>
      </c>
      <c r="U509" t="s">
        <v>967</v>
      </c>
      <c r="V509">
        <v>2023</v>
      </c>
    </row>
    <row r="510" spans="1:22"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8</v>
      </c>
      <c r="Q510">
        <v>3210</v>
      </c>
      <c r="R510" t="s">
        <v>940</v>
      </c>
      <c r="S510" t="s">
        <v>970</v>
      </c>
      <c r="T510" t="s">
        <v>953</v>
      </c>
      <c r="U510" t="s">
        <v>959</v>
      </c>
      <c r="V510">
        <v>2023</v>
      </c>
    </row>
    <row r="511" spans="1:22"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8</v>
      </c>
      <c r="Q511">
        <v>6420</v>
      </c>
      <c r="R511" t="s">
        <v>939</v>
      </c>
      <c r="S511" t="s">
        <v>972</v>
      </c>
      <c r="T511" t="s">
        <v>953</v>
      </c>
      <c r="U511" t="s">
        <v>956</v>
      </c>
      <c r="V511">
        <v>2023</v>
      </c>
    </row>
    <row r="512" spans="1:22"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8</v>
      </c>
      <c r="Q512">
        <v>2192</v>
      </c>
      <c r="R512" t="s">
        <v>939</v>
      </c>
      <c r="S512" t="s">
        <v>998</v>
      </c>
      <c r="T512" t="s">
        <v>953</v>
      </c>
      <c r="U512" t="s">
        <v>1014</v>
      </c>
      <c r="V512">
        <v>2023</v>
      </c>
    </row>
    <row r="513" spans="1:22"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8</v>
      </c>
      <c r="Q513">
        <v>5232</v>
      </c>
      <c r="R513" t="s">
        <v>941</v>
      </c>
      <c r="S513" t="s">
        <v>998</v>
      </c>
      <c r="T513" t="s">
        <v>953</v>
      </c>
      <c r="U513" t="s">
        <v>955</v>
      </c>
      <c r="V513">
        <v>2023</v>
      </c>
    </row>
    <row r="514" spans="1:22"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8</v>
      </c>
      <c r="Q514">
        <v>2598</v>
      </c>
      <c r="R514" t="s">
        <v>935</v>
      </c>
      <c r="S514" t="s">
        <v>959</v>
      </c>
      <c r="T514" t="s">
        <v>953</v>
      </c>
      <c r="U514" t="s">
        <v>992</v>
      </c>
      <c r="V514">
        <v>2023</v>
      </c>
    </row>
    <row r="515" spans="1:22"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8</v>
      </c>
      <c r="Q515">
        <v>9615</v>
      </c>
      <c r="R515" t="s">
        <v>939</v>
      </c>
      <c r="S515" t="s">
        <v>961</v>
      </c>
      <c r="T515" t="s">
        <v>953</v>
      </c>
      <c r="U515" t="s">
        <v>960</v>
      </c>
      <c r="V515">
        <v>2023</v>
      </c>
    </row>
    <row r="516" spans="1:22"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8</v>
      </c>
      <c r="Q516">
        <v>1036</v>
      </c>
      <c r="R516" t="s">
        <v>937</v>
      </c>
      <c r="S516" t="s">
        <v>985</v>
      </c>
      <c r="T516" t="s">
        <v>953</v>
      </c>
      <c r="U516" t="s">
        <v>959</v>
      </c>
      <c r="V516">
        <v>2023</v>
      </c>
    </row>
    <row r="517" spans="1:22"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8</v>
      </c>
      <c r="Q517">
        <v>6976</v>
      </c>
      <c r="R517" t="s">
        <v>935</v>
      </c>
      <c r="S517" t="s">
        <v>970</v>
      </c>
      <c r="T517" t="s">
        <v>953</v>
      </c>
      <c r="U517" t="s">
        <v>979</v>
      </c>
      <c r="V517">
        <v>2023</v>
      </c>
    </row>
    <row r="518" spans="1:22"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8</v>
      </c>
      <c r="Q518">
        <v>1502</v>
      </c>
      <c r="R518" t="s">
        <v>941</v>
      </c>
      <c r="S518" t="s">
        <v>1010</v>
      </c>
      <c r="T518" t="s">
        <v>953</v>
      </c>
      <c r="U518" t="s">
        <v>969</v>
      </c>
      <c r="V518">
        <v>2023</v>
      </c>
    </row>
    <row r="519" spans="1:22"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8</v>
      </c>
      <c r="Q519">
        <v>1070</v>
      </c>
      <c r="R519" t="s">
        <v>936</v>
      </c>
      <c r="S519" t="s">
        <v>959</v>
      </c>
      <c r="T519" t="s">
        <v>953</v>
      </c>
      <c r="U519" t="s">
        <v>976</v>
      </c>
      <c r="V519">
        <v>2023</v>
      </c>
    </row>
    <row r="520" spans="1:22"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8</v>
      </c>
      <c r="Q520">
        <v>4330</v>
      </c>
      <c r="R520" t="s">
        <v>935</v>
      </c>
      <c r="S520" t="s">
        <v>998</v>
      </c>
      <c r="T520" t="s">
        <v>953</v>
      </c>
      <c r="U520" t="s">
        <v>977</v>
      </c>
      <c r="V520">
        <v>2023</v>
      </c>
    </row>
    <row r="521" spans="1:22"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8</v>
      </c>
      <c r="Q521">
        <v>562</v>
      </c>
      <c r="R521" t="s">
        <v>937</v>
      </c>
      <c r="S521" t="s">
        <v>1009</v>
      </c>
      <c r="T521" t="s">
        <v>953</v>
      </c>
      <c r="U521" t="s">
        <v>1018</v>
      </c>
      <c r="V521">
        <v>2023</v>
      </c>
    </row>
    <row r="522" spans="1:22"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8</v>
      </c>
      <c r="Q522">
        <v>1899</v>
      </c>
      <c r="R522" t="s">
        <v>937</v>
      </c>
      <c r="S522" t="s">
        <v>960</v>
      </c>
      <c r="T522" t="s">
        <v>953</v>
      </c>
      <c r="U522" t="s">
        <v>956</v>
      </c>
      <c r="V522">
        <v>2023</v>
      </c>
    </row>
    <row r="523" spans="1:22"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8</v>
      </c>
      <c r="Q523">
        <v>3004</v>
      </c>
      <c r="R523" t="s">
        <v>937</v>
      </c>
      <c r="S523" t="s">
        <v>970</v>
      </c>
      <c r="T523" t="s">
        <v>953</v>
      </c>
      <c r="U523" t="s">
        <v>1011</v>
      </c>
      <c r="V523">
        <v>2023</v>
      </c>
    </row>
    <row r="524" spans="1:22"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8</v>
      </c>
      <c r="Q524">
        <v>1639</v>
      </c>
      <c r="R524" t="s">
        <v>940</v>
      </c>
      <c r="S524" t="s">
        <v>952</v>
      </c>
      <c r="T524" t="s">
        <v>953</v>
      </c>
      <c r="U524" t="s">
        <v>992</v>
      </c>
      <c r="V524">
        <v>2023</v>
      </c>
    </row>
    <row r="525" spans="1:22"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8</v>
      </c>
      <c r="Q525">
        <v>1686</v>
      </c>
      <c r="R525" t="s">
        <v>939</v>
      </c>
      <c r="S525" t="s">
        <v>953</v>
      </c>
      <c r="T525" t="s">
        <v>953</v>
      </c>
      <c r="U525" t="s">
        <v>959</v>
      </c>
      <c r="V525">
        <v>2023</v>
      </c>
    </row>
    <row r="526" spans="1:22"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8</v>
      </c>
      <c r="Q526">
        <v>5697</v>
      </c>
      <c r="R526" t="s">
        <v>936</v>
      </c>
      <c r="S526" t="s">
        <v>965</v>
      </c>
      <c r="T526" t="s">
        <v>953</v>
      </c>
      <c r="U526" t="s">
        <v>999</v>
      </c>
      <c r="V526">
        <v>2023</v>
      </c>
    </row>
    <row r="527" spans="1:22"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8</v>
      </c>
      <c r="Q527">
        <v>4044</v>
      </c>
      <c r="R527" t="s">
        <v>938</v>
      </c>
      <c r="S527" t="s">
        <v>1009</v>
      </c>
      <c r="T527" t="s">
        <v>953</v>
      </c>
      <c r="U527" t="s">
        <v>1000</v>
      </c>
      <c r="V527">
        <v>2023</v>
      </c>
    </row>
    <row r="528" spans="1:22"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8</v>
      </c>
      <c r="Q528">
        <v>2248</v>
      </c>
      <c r="R528" t="s">
        <v>935</v>
      </c>
      <c r="S528" t="s">
        <v>968</v>
      </c>
      <c r="T528" t="s">
        <v>953</v>
      </c>
      <c r="U528" t="s">
        <v>977</v>
      </c>
      <c r="V528">
        <v>2023</v>
      </c>
    </row>
    <row r="529" spans="1:22"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8</v>
      </c>
      <c r="Q529">
        <v>3360</v>
      </c>
      <c r="R529" t="s">
        <v>940</v>
      </c>
      <c r="S529" t="s">
        <v>988</v>
      </c>
      <c r="T529" t="s">
        <v>953</v>
      </c>
      <c r="U529" t="s">
        <v>978</v>
      </c>
      <c r="V529">
        <v>2023</v>
      </c>
    </row>
    <row r="530" spans="1:22"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8</v>
      </c>
      <c r="Q530">
        <v>259</v>
      </c>
      <c r="R530" t="s">
        <v>935</v>
      </c>
      <c r="S530" t="s">
        <v>959</v>
      </c>
      <c r="T530" t="s">
        <v>953</v>
      </c>
      <c r="U530" t="s">
        <v>1008</v>
      </c>
      <c r="V530">
        <v>2023</v>
      </c>
    </row>
    <row r="531" spans="1:22"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8</v>
      </c>
      <c r="Q531">
        <v>697</v>
      </c>
      <c r="R531" t="s">
        <v>938</v>
      </c>
      <c r="S531" t="s">
        <v>986</v>
      </c>
      <c r="T531" t="s">
        <v>953</v>
      </c>
      <c r="U531" t="s">
        <v>979</v>
      </c>
      <c r="V531">
        <v>2023</v>
      </c>
    </row>
    <row r="532" spans="1:22"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8</v>
      </c>
      <c r="Q532">
        <v>722</v>
      </c>
      <c r="R532" t="s">
        <v>938</v>
      </c>
      <c r="S532" t="s">
        <v>961</v>
      </c>
      <c r="T532" t="s">
        <v>953</v>
      </c>
      <c r="U532" t="s">
        <v>991</v>
      </c>
      <c r="V532">
        <v>2023</v>
      </c>
    </row>
    <row r="533" spans="1:22"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8</v>
      </c>
      <c r="Q533">
        <v>2888</v>
      </c>
      <c r="R533" t="s">
        <v>941</v>
      </c>
      <c r="S533" t="s">
        <v>975</v>
      </c>
      <c r="T533" t="s">
        <v>953</v>
      </c>
      <c r="U533" t="s">
        <v>963</v>
      </c>
      <c r="V533">
        <v>2023</v>
      </c>
    </row>
    <row r="534" spans="1:22"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8</v>
      </c>
      <c r="Q534">
        <v>774</v>
      </c>
      <c r="R534" t="s">
        <v>935</v>
      </c>
      <c r="S534" t="s">
        <v>998</v>
      </c>
      <c r="T534" t="s">
        <v>953</v>
      </c>
      <c r="U534" t="s">
        <v>971</v>
      </c>
      <c r="V534">
        <v>2023</v>
      </c>
    </row>
    <row r="535" spans="1:22"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8</v>
      </c>
      <c r="Q535">
        <v>774</v>
      </c>
      <c r="R535" t="s">
        <v>937</v>
      </c>
      <c r="S535" t="s">
        <v>953</v>
      </c>
      <c r="T535" t="s">
        <v>953</v>
      </c>
      <c r="U535" t="s">
        <v>968</v>
      </c>
      <c r="V535">
        <v>2023</v>
      </c>
    </row>
    <row r="536" spans="1:22"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8</v>
      </c>
      <c r="Q536">
        <v>2140</v>
      </c>
      <c r="R536" t="s">
        <v>937</v>
      </c>
      <c r="S536" t="s">
        <v>1010</v>
      </c>
      <c r="T536" t="s">
        <v>953</v>
      </c>
      <c r="U536" t="s">
        <v>968</v>
      </c>
      <c r="V536">
        <v>2023</v>
      </c>
    </row>
    <row r="537" spans="1:22"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8</v>
      </c>
      <c r="Q537">
        <v>2976</v>
      </c>
      <c r="R537" t="s">
        <v>940</v>
      </c>
      <c r="S537" t="s">
        <v>1009</v>
      </c>
      <c r="T537" t="s">
        <v>953</v>
      </c>
      <c r="U537" t="s">
        <v>966</v>
      </c>
      <c r="V537">
        <v>2023</v>
      </c>
    </row>
    <row r="538" spans="1:22"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8</v>
      </c>
      <c r="Q538">
        <v>5769</v>
      </c>
      <c r="R538" t="s">
        <v>935</v>
      </c>
      <c r="S538" t="s">
        <v>970</v>
      </c>
      <c r="T538" t="s">
        <v>953</v>
      </c>
      <c r="U538" t="s">
        <v>953</v>
      </c>
      <c r="V538">
        <v>2023</v>
      </c>
    </row>
    <row r="539" spans="1:22"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8</v>
      </c>
      <c r="Q539">
        <v>5685</v>
      </c>
      <c r="R539" t="s">
        <v>935</v>
      </c>
      <c r="S539" t="s">
        <v>952</v>
      </c>
      <c r="T539" t="s">
        <v>953</v>
      </c>
      <c r="U539" t="s">
        <v>1012</v>
      </c>
      <c r="V539">
        <v>2023</v>
      </c>
    </row>
    <row r="540" spans="1:22"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8</v>
      </c>
      <c r="Q540">
        <v>7910</v>
      </c>
      <c r="R540" t="s">
        <v>939</v>
      </c>
      <c r="S540" t="s">
        <v>970</v>
      </c>
      <c r="T540" t="s">
        <v>953</v>
      </c>
      <c r="U540" t="s">
        <v>955</v>
      </c>
      <c r="V540">
        <v>2023</v>
      </c>
    </row>
    <row r="541" spans="1:22"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8</v>
      </c>
      <c r="Q541">
        <v>7440</v>
      </c>
      <c r="R541" t="s">
        <v>940</v>
      </c>
      <c r="S541" t="s">
        <v>968</v>
      </c>
      <c r="T541" t="s">
        <v>953</v>
      </c>
      <c r="U541" t="s">
        <v>976</v>
      </c>
      <c r="V541">
        <v>2023</v>
      </c>
    </row>
    <row r="542" spans="1:22"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8</v>
      </c>
      <c r="Q542">
        <v>1792</v>
      </c>
      <c r="R542" t="s">
        <v>937</v>
      </c>
      <c r="S542" t="s">
        <v>998</v>
      </c>
      <c r="T542" t="s">
        <v>953</v>
      </c>
      <c r="U542" t="s">
        <v>986</v>
      </c>
      <c r="V542">
        <v>2023</v>
      </c>
    </row>
    <row r="543" spans="1:22"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8</v>
      </c>
      <c r="Q543">
        <v>609</v>
      </c>
      <c r="R543" t="s">
        <v>940</v>
      </c>
      <c r="S543" t="s">
        <v>970</v>
      </c>
      <c r="T543" t="s">
        <v>953</v>
      </c>
      <c r="U543" t="s">
        <v>1000</v>
      </c>
      <c r="V543">
        <v>2023</v>
      </c>
    </row>
    <row r="544" spans="1:22"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8</v>
      </c>
      <c r="Q544">
        <v>6976</v>
      </c>
      <c r="R544" t="s">
        <v>941</v>
      </c>
      <c r="S544" t="s">
        <v>959</v>
      </c>
      <c r="T544" t="s">
        <v>953</v>
      </c>
      <c r="U544" t="s">
        <v>1013</v>
      </c>
      <c r="V544">
        <v>2023</v>
      </c>
    </row>
    <row r="545" spans="1:22"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8</v>
      </c>
      <c r="Q545">
        <v>1895</v>
      </c>
      <c r="R545" t="s">
        <v>936</v>
      </c>
      <c r="S545" t="s">
        <v>959</v>
      </c>
      <c r="T545" t="s">
        <v>953</v>
      </c>
      <c r="U545" t="s">
        <v>994</v>
      </c>
      <c r="V545">
        <v>2023</v>
      </c>
    </row>
    <row r="546" spans="1:22"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11</v>
      </c>
      <c r="Q546">
        <v>7580</v>
      </c>
      <c r="R546" t="s">
        <v>939</v>
      </c>
      <c r="S546" t="s">
        <v>968</v>
      </c>
      <c r="T546" t="s">
        <v>953</v>
      </c>
      <c r="U546" t="s">
        <v>977</v>
      </c>
      <c r="V546">
        <v>2023</v>
      </c>
    </row>
    <row r="547" spans="1:22"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11</v>
      </c>
      <c r="Q547">
        <v>1686</v>
      </c>
      <c r="R547" t="s">
        <v>941</v>
      </c>
      <c r="S547" t="s">
        <v>957</v>
      </c>
      <c r="T547" t="s">
        <v>953</v>
      </c>
      <c r="U547" t="s">
        <v>984</v>
      </c>
      <c r="V547">
        <v>2023</v>
      </c>
    </row>
    <row r="548" spans="1:22"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11</v>
      </c>
      <c r="Q548">
        <v>5805</v>
      </c>
      <c r="R548" t="s">
        <v>939</v>
      </c>
      <c r="S548" t="s">
        <v>1017</v>
      </c>
      <c r="T548" t="s">
        <v>953</v>
      </c>
      <c r="U548" t="s">
        <v>977</v>
      </c>
      <c r="V548">
        <v>2023</v>
      </c>
    </row>
    <row r="549" spans="1:22"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11</v>
      </c>
      <c r="Q549">
        <v>3610</v>
      </c>
      <c r="R549" t="s">
        <v>935</v>
      </c>
      <c r="S549" t="s">
        <v>970</v>
      </c>
      <c r="T549" t="s">
        <v>953</v>
      </c>
      <c r="U549" t="s">
        <v>972</v>
      </c>
      <c r="V549">
        <v>2023</v>
      </c>
    </row>
    <row r="550" spans="1:22"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11</v>
      </c>
      <c r="Q550">
        <v>810</v>
      </c>
      <c r="R550" t="s">
        <v>939</v>
      </c>
      <c r="S550" t="s">
        <v>970</v>
      </c>
      <c r="T550" t="s">
        <v>953</v>
      </c>
      <c r="U550" t="s">
        <v>1003</v>
      </c>
      <c r="V550">
        <v>2023</v>
      </c>
    </row>
    <row r="551" spans="1:22"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11</v>
      </c>
      <c r="Q551">
        <v>1582</v>
      </c>
      <c r="R551" t="s">
        <v>937</v>
      </c>
      <c r="S551" t="s">
        <v>986</v>
      </c>
      <c r="T551" t="s">
        <v>953</v>
      </c>
      <c r="U551" t="s">
        <v>952</v>
      </c>
      <c r="V551">
        <v>2023</v>
      </c>
    </row>
    <row r="552" spans="1:22"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11</v>
      </c>
      <c r="Q552">
        <v>518</v>
      </c>
      <c r="R552" t="s">
        <v>940</v>
      </c>
      <c r="S552" t="s">
        <v>960</v>
      </c>
      <c r="T552" t="s">
        <v>953</v>
      </c>
      <c r="U552" t="s">
        <v>1001</v>
      </c>
      <c r="V552">
        <v>2023</v>
      </c>
    </row>
    <row r="553" spans="1:22"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11</v>
      </c>
      <c r="Q553">
        <v>4392</v>
      </c>
      <c r="R553" t="s">
        <v>941</v>
      </c>
      <c r="S553" t="s">
        <v>1010</v>
      </c>
      <c r="T553" t="s">
        <v>953</v>
      </c>
      <c r="U553" t="s">
        <v>984</v>
      </c>
      <c r="V553">
        <v>2023</v>
      </c>
    </row>
    <row r="554" spans="1:22"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11</v>
      </c>
      <c r="Q554">
        <v>2196</v>
      </c>
      <c r="R554" t="s">
        <v>939</v>
      </c>
      <c r="S554" t="s">
        <v>965</v>
      </c>
      <c r="T554" t="s">
        <v>953</v>
      </c>
      <c r="U554" t="s">
        <v>1013</v>
      </c>
      <c r="V554">
        <v>2023</v>
      </c>
    </row>
    <row r="555" spans="1:22"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11</v>
      </c>
      <c r="Q555">
        <v>1260</v>
      </c>
      <c r="R555" t="s">
        <v>940</v>
      </c>
      <c r="S555" t="s">
        <v>955</v>
      </c>
      <c r="T555" t="s">
        <v>953</v>
      </c>
      <c r="U555" t="s">
        <v>963</v>
      </c>
      <c r="V555">
        <v>2023</v>
      </c>
    </row>
    <row r="556" spans="1:22"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11</v>
      </c>
      <c r="Q556">
        <v>1915</v>
      </c>
      <c r="R556" t="s">
        <v>937</v>
      </c>
      <c r="S556" t="s">
        <v>993</v>
      </c>
      <c r="T556" t="s">
        <v>953</v>
      </c>
      <c r="U556" t="s">
        <v>958</v>
      </c>
      <c r="V556">
        <v>2023</v>
      </c>
    </row>
    <row r="557" spans="1:22"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11</v>
      </c>
      <c r="Q557">
        <v>3798</v>
      </c>
      <c r="R557" t="s">
        <v>937</v>
      </c>
      <c r="S557" t="s">
        <v>965</v>
      </c>
      <c r="T557" t="s">
        <v>953</v>
      </c>
      <c r="U557" t="s">
        <v>1001</v>
      </c>
      <c r="V557">
        <v>2023</v>
      </c>
    </row>
    <row r="558" spans="1:22"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11</v>
      </c>
      <c r="Q558">
        <v>1015</v>
      </c>
      <c r="R558" t="s">
        <v>937</v>
      </c>
      <c r="S558" t="s">
        <v>1015</v>
      </c>
      <c r="T558" t="s">
        <v>953</v>
      </c>
      <c r="U558" t="s">
        <v>1014</v>
      </c>
      <c r="V558">
        <v>2023</v>
      </c>
    </row>
    <row r="559" spans="1:22"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11</v>
      </c>
      <c r="Q559">
        <v>1502</v>
      </c>
      <c r="R559" t="s">
        <v>939</v>
      </c>
      <c r="S559" t="s">
        <v>968</v>
      </c>
      <c r="T559" t="s">
        <v>953</v>
      </c>
      <c r="U559" t="s">
        <v>976</v>
      </c>
      <c r="V559">
        <v>2023</v>
      </c>
    </row>
    <row r="560" spans="1:22"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11</v>
      </c>
      <c r="Q560">
        <v>2976</v>
      </c>
      <c r="R560" t="s">
        <v>938</v>
      </c>
      <c r="S560" t="s">
        <v>952</v>
      </c>
      <c r="T560" t="s">
        <v>953</v>
      </c>
      <c r="U560" t="s">
        <v>1011</v>
      </c>
      <c r="V560">
        <v>2023</v>
      </c>
    </row>
    <row r="561" spans="1:22"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11</v>
      </c>
      <c r="Q561">
        <v>3606</v>
      </c>
      <c r="R561" t="s">
        <v>935</v>
      </c>
      <c r="S561" t="s">
        <v>952</v>
      </c>
      <c r="T561" t="s">
        <v>953</v>
      </c>
      <c r="U561" t="s">
        <v>981</v>
      </c>
      <c r="V561">
        <v>2023</v>
      </c>
    </row>
    <row r="562" spans="1:22"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11</v>
      </c>
      <c r="Q562">
        <v>406</v>
      </c>
      <c r="R562" t="s">
        <v>935</v>
      </c>
      <c r="S562" t="s">
        <v>988</v>
      </c>
      <c r="T562" t="s">
        <v>953</v>
      </c>
      <c r="U562" t="s">
        <v>975</v>
      </c>
      <c r="V562">
        <v>2023</v>
      </c>
    </row>
    <row r="563" spans="1:22"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11</v>
      </c>
      <c r="Q563">
        <v>9495</v>
      </c>
      <c r="R563" t="s">
        <v>937</v>
      </c>
      <c r="S563" t="s">
        <v>955</v>
      </c>
      <c r="T563" t="s">
        <v>953</v>
      </c>
      <c r="U563" t="s">
        <v>972</v>
      </c>
      <c r="V563">
        <v>2023</v>
      </c>
    </row>
    <row r="564" spans="1:22"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11</v>
      </c>
      <c r="Q564">
        <v>4336</v>
      </c>
      <c r="R564" t="s">
        <v>937</v>
      </c>
      <c r="S564" t="s">
        <v>1009</v>
      </c>
      <c r="T564" t="s">
        <v>953</v>
      </c>
      <c r="U564" t="s">
        <v>974</v>
      </c>
      <c r="V564">
        <v>2023</v>
      </c>
    </row>
    <row r="565" spans="1:22"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11</v>
      </c>
      <c r="Q565">
        <v>3608</v>
      </c>
      <c r="R565" t="s">
        <v>936</v>
      </c>
      <c r="S565" t="s">
        <v>973</v>
      </c>
      <c r="T565" t="s">
        <v>953</v>
      </c>
      <c r="U565" t="s">
        <v>960</v>
      </c>
      <c r="V565">
        <v>2023</v>
      </c>
    </row>
    <row r="566" spans="1:22"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11</v>
      </c>
      <c r="Q566">
        <v>1605</v>
      </c>
      <c r="R566" t="s">
        <v>939</v>
      </c>
      <c r="S566" t="s">
        <v>985</v>
      </c>
      <c r="T566" t="s">
        <v>953</v>
      </c>
      <c r="U566" t="s">
        <v>962</v>
      </c>
      <c r="V566">
        <v>2023</v>
      </c>
    </row>
    <row r="567" spans="1:22"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11</v>
      </c>
      <c r="Q567">
        <v>4336</v>
      </c>
      <c r="R567" t="s">
        <v>937</v>
      </c>
      <c r="S567" t="s">
        <v>961</v>
      </c>
      <c r="T567" t="s">
        <v>953</v>
      </c>
      <c r="U567" t="s">
        <v>952</v>
      </c>
      <c r="V567">
        <v>2023</v>
      </c>
    </row>
    <row r="568" spans="1:22"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11</v>
      </c>
      <c r="Q568">
        <v>1374</v>
      </c>
      <c r="R568" t="s">
        <v>937</v>
      </c>
      <c r="S568" t="s">
        <v>972</v>
      </c>
      <c r="T568" t="s">
        <v>953</v>
      </c>
      <c r="U568" t="s">
        <v>955</v>
      </c>
      <c r="V568">
        <v>2023</v>
      </c>
    </row>
    <row r="569" spans="1:22"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11</v>
      </c>
      <c r="Q569">
        <v>7596</v>
      </c>
      <c r="R569" t="s">
        <v>940</v>
      </c>
      <c r="S569" t="s">
        <v>961</v>
      </c>
      <c r="T569" t="s">
        <v>953</v>
      </c>
      <c r="U569" t="s">
        <v>1016</v>
      </c>
      <c r="V569">
        <v>2023</v>
      </c>
    </row>
    <row r="570" spans="1:22"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11</v>
      </c>
      <c r="Q570">
        <v>1899</v>
      </c>
      <c r="R570" t="s">
        <v>940</v>
      </c>
      <c r="S570" t="s">
        <v>963</v>
      </c>
      <c r="T570" t="s">
        <v>953</v>
      </c>
      <c r="U570" t="s">
        <v>956</v>
      </c>
      <c r="V570">
        <v>2023</v>
      </c>
    </row>
    <row r="571" spans="1:22"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11</v>
      </c>
      <c r="Q571">
        <v>3360</v>
      </c>
      <c r="R571" t="s">
        <v>937</v>
      </c>
      <c r="S571" t="s">
        <v>998</v>
      </c>
      <c r="T571" t="s">
        <v>953</v>
      </c>
      <c r="U571" t="s">
        <v>999</v>
      </c>
      <c r="V571">
        <v>2023</v>
      </c>
    </row>
    <row r="572" spans="1:22"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11</v>
      </c>
      <c r="Q572">
        <v>5088</v>
      </c>
      <c r="R572" t="s">
        <v>941</v>
      </c>
      <c r="S572" t="s">
        <v>960</v>
      </c>
      <c r="T572" t="s">
        <v>953</v>
      </c>
      <c r="U572" t="s">
        <v>995</v>
      </c>
      <c r="V572">
        <v>2023</v>
      </c>
    </row>
    <row r="573" spans="1:22"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11</v>
      </c>
      <c r="Q573">
        <v>2168</v>
      </c>
      <c r="R573" t="s">
        <v>937</v>
      </c>
      <c r="S573" t="s">
        <v>968</v>
      </c>
      <c r="T573" t="s">
        <v>953</v>
      </c>
      <c r="U573" t="s">
        <v>1019</v>
      </c>
      <c r="V573">
        <v>2023</v>
      </c>
    </row>
    <row r="574" spans="1:22"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11</v>
      </c>
      <c r="Q574">
        <v>1935</v>
      </c>
      <c r="R574" t="s">
        <v>939</v>
      </c>
      <c r="S574" t="s">
        <v>972</v>
      </c>
      <c r="T574" t="s">
        <v>953</v>
      </c>
      <c r="U574" t="s">
        <v>971</v>
      </c>
      <c r="V574">
        <v>2023</v>
      </c>
    </row>
    <row r="575" spans="1:22"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11</v>
      </c>
      <c r="Q575">
        <v>7692</v>
      </c>
      <c r="R575" t="s">
        <v>935</v>
      </c>
      <c r="S575" t="s">
        <v>960</v>
      </c>
      <c r="T575" t="s">
        <v>953</v>
      </c>
      <c r="U575" t="s">
        <v>952</v>
      </c>
      <c r="V575">
        <v>2023</v>
      </c>
    </row>
    <row r="576" spans="1:22"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11</v>
      </c>
      <c r="Q576">
        <v>4336</v>
      </c>
      <c r="R576" t="s">
        <v>941</v>
      </c>
      <c r="S576" t="s">
        <v>973</v>
      </c>
      <c r="T576" t="s">
        <v>953</v>
      </c>
      <c r="U576" t="s">
        <v>970</v>
      </c>
      <c r="V576">
        <v>2023</v>
      </c>
    </row>
    <row r="577" spans="1:22"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11</v>
      </c>
      <c r="Q577">
        <v>5952</v>
      </c>
      <c r="R577" t="s">
        <v>935</v>
      </c>
      <c r="S577" t="s">
        <v>965</v>
      </c>
      <c r="T577" t="s">
        <v>953</v>
      </c>
      <c r="U577" t="s">
        <v>997</v>
      </c>
      <c r="V577">
        <v>2023</v>
      </c>
    </row>
    <row r="578" spans="1:22"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11</v>
      </c>
      <c r="Q578">
        <v>1744</v>
      </c>
      <c r="R578" t="s">
        <v>937</v>
      </c>
      <c r="S578" t="s">
        <v>1009</v>
      </c>
      <c r="T578" t="s">
        <v>953</v>
      </c>
      <c r="U578" t="s">
        <v>990</v>
      </c>
      <c r="V578">
        <v>2023</v>
      </c>
    </row>
    <row r="579" spans="1:22"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11</v>
      </c>
      <c r="Q579">
        <v>3294</v>
      </c>
      <c r="R579" t="s">
        <v>936</v>
      </c>
      <c r="S579" t="s">
        <v>955</v>
      </c>
      <c r="T579" t="s">
        <v>953</v>
      </c>
      <c r="U579" t="s">
        <v>967</v>
      </c>
      <c r="V579">
        <v>2023</v>
      </c>
    </row>
    <row r="580" spans="1:22"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11</v>
      </c>
      <c r="Q580">
        <v>3252</v>
      </c>
      <c r="R580" t="s">
        <v>939</v>
      </c>
      <c r="S580" t="s">
        <v>953</v>
      </c>
      <c r="T580" t="s">
        <v>953</v>
      </c>
      <c r="U580" t="s">
        <v>1011</v>
      </c>
      <c r="V580">
        <v>2023</v>
      </c>
    </row>
    <row r="581" spans="1:22"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11</v>
      </c>
      <c r="Q581">
        <v>5496</v>
      </c>
      <c r="R581" t="s">
        <v>938</v>
      </c>
      <c r="S581" t="s">
        <v>968</v>
      </c>
      <c r="T581" t="s">
        <v>953</v>
      </c>
      <c r="U581" t="s">
        <v>1019</v>
      </c>
      <c r="V581">
        <v>2023</v>
      </c>
    </row>
    <row r="582" spans="1:22"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11</v>
      </c>
      <c r="Q582">
        <v>697</v>
      </c>
      <c r="R582" t="s">
        <v>935</v>
      </c>
      <c r="S582" t="s">
        <v>1017</v>
      </c>
      <c r="T582" t="s">
        <v>953</v>
      </c>
      <c r="U582" t="s">
        <v>962</v>
      </c>
      <c r="V582">
        <v>2023</v>
      </c>
    </row>
    <row r="583" spans="1:22"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11</v>
      </c>
      <c r="Q583">
        <v>7596</v>
      </c>
      <c r="R583" t="s">
        <v>938</v>
      </c>
      <c r="S583" t="s">
        <v>952</v>
      </c>
      <c r="T583" t="s">
        <v>953</v>
      </c>
      <c r="U583" t="s">
        <v>1018</v>
      </c>
      <c r="V583">
        <v>2023</v>
      </c>
    </row>
    <row r="584" spans="1:22"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11</v>
      </c>
      <c r="Q584">
        <v>3870</v>
      </c>
      <c r="R584" t="s">
        <v>941</v>
      </c>
      <c r="S584" t="s">
        <v>960</v>
      </c>
      <c r="T584" t="s">
        <v>953</v>
      </c>
      <c r="U584" t="s">
        <v>991</v>
      </c>
      <c r="V584">
        <v>2023</v>
      </c>
    </row>
    <row r="585" spans="1:22"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11</v>
      </c>
      <c r="Q585">
        <v>3954</v>
      </c>
      <c r="R585" t="s">
        <v>936</v>
      </c>
      <c r="S585" t="s">
        <v>970</v>
      </c>
      <c r="T585" t="s">
        <v>953</v>
      </c>
      <c r="U585" t="s">
        <v>972</v>
      </c>
      <c r="V585">
        <v>2023</v>
      </c>
    </row>
    <row r="586" spans="1:22"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11</v>
      </c>
      <c r="Q586">
        <v>7908</v>
      </c>
      <c r="R586" t="s">
        <v>939</v>
      </c>
      <c r="S586" t="s">
        <v>993</v>
      </c>
      <c r="T586" t="s">
        <v>953</v>
      </c>
      <c r="U586" t="s">
        <v>1019</v>
      </c>
      <c r="V586">
        <v>2023</v>
      </c>
    </row>
    <row r="587" spans="1:22"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11</v>
      </c>
      <c r="Q587">
        <v>2250</v>
      </c>
      <c r="R587" t="s">
        <v>938</v>
      </c>
      <c r="S587" t="s">
        <v>952</v>
      </c>
      <c r="T587" t="s">
        <v>953</v>
      </c>
      <c r="U587" t="s">
        <v>994</v>
      </c>
      <c r="V587">
        <v>2023</v>
      </c>
    </row>
    <row r="588" spans="1:22"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11</v>
      </c>
      <c r="Q588">
        <v>750</v>
      </c>
      <c r="R588" t="s">
        <v>938</v>
      </c>
      <c r="S588" t="s">
        <v>998</v>
      </c>
      <c r="T588" t="s">
        <v>953</v>
      </c>
      <c r="U588" t="s">
        <v>1007</v>
      </c>
      <c r="V588">
        <v>2023</v>
      </c>
    </row>
    <row r="589" spans="1:22"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11</v>
      </c>
      <c r="Q589">
        <v>1500</v>
      </c>
      <c r="R589" t="s">
        <v>935</v>
      </c>
      <c r="S589" t="s">
        <v>952</v>
      </c>
      <c r="T589" t="s">
        <v>953</v>
      </c>
      <c r="U589" t="s">
        <v>995</v>
      </c>
      <c r="V589">
        <v>2023</v>
      </c>
    </row>
    <row r="590" spans="1:22"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11</v>
      </c>
      <c r="Q590">
        <v>750</v>
      </c>
      <c r="R590" t="s">
        <v>935</v>
      </c>
      <c r="S590" t="s">
        <v>986</v>
      </c>
      <c r="T590" t="s">
        <v>953</v>
      </c>
      <c r="U590" t="s">
        <v>977</v>
      </c>
      <c r="V590">
        <v>2023</v>
      </c>
    </row>
    <row r="591" spans="1:22"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11</v>
      </c>
      <c r="Q591">
        <v>827</v>
      </c>
      <c r="R591" t="s">
        <v>937</v>
      </c>
      <c r="S591" t="s">
        <v>973</v>
      </c>
      <c r="T591" t="s">
        <v>953</v>
      </c>
      <c r="U591" t="s">
        <v>974</v>
      </c>
      <c r="V591">
        <v>2023</v>
      </c>
    </row>
    <row r="592" spans="1:22"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11</v>
      </c>
      <c r="Q592">
        <v>1654</v>
      </c>
      <c r="R592" t="s">
        <v>936</v>
      </c>
      <c r="S592" t="s">
        <v>955</v>
      </c>
      <c r="T592" t="s">
        <v>953</v>
      </c>
      <c r="U592" t="s">
        <v>1019</v>
      </c>
      <c r="V592">
        <v>2023</v>
      </c>
    </row>
    <row r="593" spans="1:22"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11</v>
      </c>
      <c r="Q593">
        <v>4284</v>
      </c>
      <c r="R593" t="s">
        <v>938</v>
      </c>
      <c r="S593" t="s">
        <v>953</v>
      </c>
      <c r="T593" t="s">
        <v>953</v>
      </c>
      <c r="U593" t="s">
        <v>1007</v>
      </c>
      <c r="V593">
        <v>2023</v>
      </c>
    </row>
    <row r="594" spans="1:22"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11</v>
      </c>
      <c r="Q594">
        <v>1732</v>
      </c>
      <c r="R594" t="s">
        <v>941</v>
      </c>
      <c r="S594" t="s">
        <v>957</v>
      </c>
      <c r="T594" t="s">
        <v>953</v>
      </c>
      <c r="U594" t="s">
        <v>975</v>
      </c>
      <c r="V594">
        <v>2023</v>
      </c>
    </row>
    <row r="595" spans="1:22"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11</v>
      </c>
      <c r="Q595">
        <v>1588</v>
      </c>
      <c r="R595" t="s">
        <v>940</v>
      </c>
      <c r="S595" t="s">
        <v>959</v>
      </c>
      <c r="T595" t="s">
        <v>953</v>
      </c>
      <c r="U595" t="s">
        <v>981</v>
      </c>
      <c r="V595">
        <v>2023</v>
      </c>
    </row>
    <row r="596" spans="1:22"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v>
      </c>
      <c r="Q596">
        <v>1199</v>
      </c>
      <c r="R596" t="s">
        <v>941</v>
      </c>
      <c r="S596" t="s">
        <v>985</v>
      </c>
      <c r="T596" t="s">
        <v>953</v>
      </c>
      <c r="U596" t="s">
        <v>955</v>
      </c>
      <c r="V596">
        <v>2023</v>
      </c>
    </row>
    <row r="597" spans="1:22"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11</v>
      </c>
      <c r="Q597">
        <v>5931</v>
      </c>
      <c r="R597" t="s">
        <v>935</v>
      </c>
      <c r="S597" t="s">
        <v>968</v>
      </c>
      <c r="T597" t="s">
        <v>953</v>
      </c>
      <c r="U597" t="s">
        <v>960</v>
      </c>
      <c r="V597">
        <v>2023</v>
      </c>
    </row>
    <row r="598" spans="1:22"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11</v>
      </c>
      <c r="Q598">
        <v>1977</v>
      </c>
      <c r="R598" t="s">
        <v>937</v>
      </c>
      <c r="S598" t="s">
        <v>968</v>
      </c>
      <c r="T598" t="s">
        <v>953</v>
      </c>
      <c r="U598" t="s">
        <v>1002</v>
      </c>
      <c r="V598">
        <v>2023</v>
      </c>
    </row>
    <row r="599" spans="1:22"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11</v>
      </c>
      <c r="Q599">
        <v>3954</v>
      </c>
      <c r="R599" t="s">
        <v>937</v>
      </c>
      <c r="S599" t="s">
        <v>986</v>
      </c>
      <c r="T599" t="s">
        <v>953</v>
      </c>
      <c r="U599" t="s">
        <v>984</v>
      </c>
      <c r="V599">
        <v>2023</v>
      </c>
    </row>
    <row r="600" spans="1:22"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11</v>
      </c>
      <c r="Q600">
        <v>3597</v>
      </c>
      <c r="R600" t="s">
        <v>941</v>
      </c>
      <c r="S600" t="s">
        <v>975</v>
      </c>
      <c r="T600" t="s">
        <v>953</v>
      </c>
      <c r="U600" t="s">
        <v>1016</v>
      </c>
      <c r="V600">
        <v>2023</v>
      </c>
    </row>
    <row r="601" spans="1:22"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11</v>
      </c>
      <c r="Q601">
        <v>4284</v>
      </c>
      <c r="R601" t="s">
        <v>938</v>
      </c>
      <c r="S601" t="s">
        <v>993</v>
      </c>
      <c r="T601" t="s">
        <v>953</v>
      </c>
      <c r="U601" t="s">
        <v>956</v>
      </c>
      <c r="V601">
        <v>2023</v>
      </c>
    </row>
    <row r="602" spans="1:22"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11</v>
      </c>
      <c r="Q602">
        <v>3597</v>
      </c>
      <c r="R602" t="s">
        <v>936</v>
      </c>
      <c r="S602" t="s">
        <v>957</v>
      </c>
      <c r="T602" t="s">
        <v>953</v>
      </c>
      <c r="U602" t="s">
        <v>992</v>
      </c>
      <c r="V602">
        <v>2023</v>
      </c>
    </row>
    <row r="603" spans="1:22"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11</v>
      </c>
      <c r="Q603">
        <v>3308</v>
      </c>
      <c r="R603" t="s">
        <v>940</v>
      </c>
      <c r="S603" t="s">
        <v>957</v>
      </c>
      <c r="T603" t="s">
        <v>953</v>
      </c>
      <c r="U603" t="s">
        <v>983</v>
      </c>
      <c r="V603">
        <v>2023</v>
      </c>
    </row>
    <row r="604" spans="1:22"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11</v>
      </c>
      <c r="Q604">
        <v>3750</v>
      </c>
      <c r="R604" t="s">
        <v>939</v>
      </c>
      <c r="S604" t="s">
        <v>1017</v>
      </c>
      <c r="T604" t="s">
        <v>953</v>
      </c>
      <c r="U604" t="s">
        <v>991</v>
      </c>
      <c r="V604">
        <v>2023</v>
      </c>
    </row>
    <row r="605" spans="1:22"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11</v>
      </c>
      <c r="Q605">
        <v>750</v>
      </c>
      <c r="R605" t="s">
        <v>940</v>
      </c>
      <c r="S605" t="s">
        <v>963</v>
      </c>
      <c r="T605" t="s">
        <v>953</v>
      </c>
      <c r="U605" t="s">
        <v>982</v>
      </c>
      <c r="V605">
        <v>2023</v>
      </c>
    </row>
    <row r="606" spans="1:22"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11</v>
      </c>
      <c r="Q606">
        <v>2250</v>
      </c>
      <c r="R606" t="s">
        <v>935</v>
      </c>
      <c r="S606" t="s">
        <v>963</v>
      </c>
      <c r="T606" t="s">
        <v>953</v>
      </c>
      <c r="U606" t="s">
        <v>997</v>
      </c>
      <c r="V606">
        <v>2023</v>
      </c>
    </row>
    <row r="607" spans="1:22"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11</v>
      </c>
      <c r="Q607">
        <v>3597</v>
      </c>
      <c r="R607" t="s">
        <v>940</v>
      </c>
      <c r="S607" t="s">
        <v>970</v>
      </c>
      <c r="T607" t="s">
        <v>953</v>
      </c>
      <c r="U607" t="s">
        <v>1007</v>
      </c>
      <c r="V607">
        <v>2023</v>
      </c>
    </row>
    <row r="608" spans="1:22"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11</v>
      </c>
      <c r="Q608">
        <v>5712</v>
      </c>
      <c r="R608" t="s">
        <v>938</v>
      </c>
      <c r="S608" t="s">
        <v>998</v>
      </c>
      <c r="T608" t="s">
        <v>953</v>
      </c>
      <c r="U608" t="s">
        <v>990</v>
      </c>
      <c r="V608">
        <v>2023</v>
      </c>
    </row>
    <row r="609" spans="1:22"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11</v>
      </c>
      <c r="Q609">
        <v>3597</v>
      </c>
      <c r="R609" t="s">
        <v>936</v>
      </c>
      <c r="S609" t="s">
        <v>1017</v>
      </c>
      <c r="T609" t="s">
        <v>953</v>
      </c>
      <c r="U609" t="s">
        <v>968</v>
      </c>
      <c r="V609">
        <v>2023</v>
      </c>
    </row>
    <row r="610" spans="1:22"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11</v>
      </c>
      <c r="Q610">
        <v>1299</v>
      </c>
      <c r="R610" t="s">
        <v>935</v>
      </c>
      <c r="S610" t="s">
        <v>972</v>
      </c>
      <c r="T610" t="s">
        <v>953</v>
      </c>
      <c r="U610" t="s">
        <v>971</v>
      </c>
      <c r="V610">
        <v>2023</v>
      </c>
    </row>
    <row r="611" spans="1:22"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11</v>
      </c>
      <c r="Q611">
        <v>4135</v>
      </c>
      <c r="R611" t="s">
        <v>936</v>
      </c>
      <c r="S611" t="s">
        <v>953</v>
      </c>
      <c r="T611" t="s">
        <v>953</v>
      </c>
      <c r="U611" t="s">
        <v>996</v>
      </c>
      <c r="V611">
        <v>2023</v>
      </c>
    </row>
    <row r="612" spans="1:22"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11</v>
      </c>
      <c r="Q612">
        <v>7140</v>
      </c>
      <c r="R612" t="s">
        <v>939</v>
      </c>
      <c r="S612" t="s">
        <v>1017</v>
      </c>
      <c r="T612" t="s">
        <v>953</v>
      </c>
      <c r="U612" t="s">
        <v>1005</v>
      </c>
      <c r="V612">
        <v>2023</v>
      </c>
    </row>
    <row r="613" spans="1:22"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11</v>
      </c>
      <c r="Q613">
        <v>5995</v>
      </c>
      <c r="R613" t="s">
        <v>938</v>
      </c>
      <c r="S613" t="s">
        <v>952</v>
      </c>
      <c r="T613" t="s">
        <v>953</v>
      </c>
      <c r="U613" t="s">
        <v>996</v>
      </c>
      <c r="V613">
        <v>2023</v>
      </c>
    </row>
    <row r="614" spans="1:22"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11</v>
      </c>
      <c r="Q614">
        <v>4284</v>
      </c>
      <c r="R614" t="s">
        <v>941</v>
      </c>
      <c r="S614" t="s">
        <v>957</v>
      </c>
      <c r="T614" t="s">
        <v>953</v>
      </c>
      <c r="U614" t="s">
        <v>969</v>
      </c>
      <c r="V614">
        <v>2023</v>
      </c>
    </row>
    <row r="615" spans="1:22"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11</v>
      </c>
      <c r="Q615">
        <v>9885</v>
      </c>
      <c r="R615" t="s">
        <v>941</v>
      </c>
      <c r="S615" t="s">
        <v>993</v>
      </c>
      <c r="T615" t="s">
        <v>953</v>
      </c>
      <c r="U615" t="s">
        <v>990</v>
      </c>
      <c r="V615">
        <v>2023</v>
      </c>
    </row>
    <row r="616" spans="1:22"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11</v>
      </c>
      <c r="Q616">
        <v>3954</v>
      </c>
      <c r="R616" t="s">
        <v>941</v>
      </c>
      <c r="S616" t="s">
        <v>975</v>
      </c>
      <c r="T616" t="s">
        <v>953</v>
      </c>
      <c r="U616" t="s">
        <v>996</v>
      </c>
      <c r="V616">
        <v>2023</v>
      </c>
    </row>
    <row r="617" spans="1:22"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11</v>
      </c>
      <c r="Q617">
        <v>3308</v>
      </c>
      <c r="R617" t="s">
        <v>936</v>
      </c>
      <c r="S617" t="s">
        <v>993</v>
      </c>
      <c r="T617" t="s">
        <v>953</v>
      </c>
      <c r="U617" t="s">
        <v>1014</v>
      </c>
      <c r="V617">
        <v>2023</v>
      </c>
    </row>
    <row r="618" spans="1:22"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11</v>
      </c>
      <c r="Q618">
        <v>3000</v>
      </c>
      <c r="R618" t="s">
        <v>937</v>
      </c>
      <c r="S618" t="s">
        <v>955</v>
      </c>
      <c r="T618" t="s">
        <v>953</v>
      </c>
      <c r="U618" t="s">
        <v>971</v>
      </c>
      <c r="V618">
        <v>2023</v>
      </c>
    </row>
    <row r="619" spans="1:22"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11</v>
      </c>
      <c r="Q619">
        <v>9885</v>
      </c>
      <c r="R619" t="s">
        <v>941</v>
      </c>
      <c r="S619" t="s">
        <v>963</v>
      </c>
      <c r="T619" t="s">
        <v>953</v>
      </c>
      <c r="U619" t="s">
        <v>1008</v>
      </c>
      <c r="V619">
        <v>2023</v>
      </c>
    </row>
    <row r="620" spans="1:22"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11</v>
      </c>
      <c r="Q620">
        <v>3176</v>
      </c>
      <c r="R620" t="s">
        <v>941</v>
      </c>
      <c r="S620" t="s">
        <v>973</v>
      </c>
      <c r="T620" t="s">
        <v>953</v>
      </c>
      <c r="U620" t="s">
        <v>976</v>
      </c>
      <c r="V620">
        <v>2023</v>
      </c>
    </row>
    <row r="621" spans="1:22"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11</v>
      </c>
      <c r="Q621">
        <v>1977</v>
      </c>
      <c r="R621" t="s">
        <v>939</v>
      </c>
      <c r="S621" t="s">
        <v>973</v>
      </c>
      <c r="T621" t="s">
        <v>953</v>
      </c>
      <c r="U621" t="s">
        <v>958</v>
      </c>
      <c r="V621">
        <v>2023</v>
      </c>
    </row>
    <row r="622" spans="1:22"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11</v>
      </c>
      <c r="Q622">
        <v>2250</v>
      </c>
      <c r="R622" t="s">
        <v>939</v>
      </c>
      <c r="S622" t="s">
        <v>993</v>
      </c>
      <c r="T622" t="s">
        <v>953</v>
      </c>
      <c r="U622" t="s">
        <v>1011</v>
      </c>
      <c r="V622">
        <v>2023</v>
      </c>
    </row>
    <row r="623" spans="1:22"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v>
      </c>
      <c r="Q623">
        <v>1199</v>
      </c>
      <c r="R623" t="s">
        <v>939</v>
      </c>
      <c r="S623" t="s">
        <v>1009</v>
      </c>
      <c r="T623" t="s">
        <v>953</v>
      </c>
      <c r="U623" t="s">
        <v>1002</v>
      </c>
      <c r="V623">
        <v>2023</v>
      </c>
    </row>
    <row r="624" spans="1:22"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11</v>
      </c>
      <c r="Q624">
        <v>3308</v>
      </c>
      <c r="R624" t="s">
        <v>937</v>
      </c>
      <c r="S624" t="s">
        <v>961</v>
      </c>
      <c r="T624" t="s">
        <v>953</v>
      </c>
      <c r="U624" t="s">
        <v>994</v>
      </c>
      <c r="V624">
        <v>2023</v>
      </c>
    </row>
    <row r="625" spans="1:22"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11</v>
      </c>
      <c r="Q625">
        <v>1428</v>
      </c>
      <c r="R625" t="s">
        <v>937</v>
      </c>
      <c r="S625" t="s">
        <v>988</v>
      </c>
      <c r="T625" t="s">
        <v>953</v>
      </c>
      <c r="U625" t="s">
        <v>1021</v>
      </c>
      <c r="V625">
        <v>2023</v>
      </c>
    </row>
    <row r="626" spans="1:22"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11</v>
      </c>
      <c r="Q626">
        <v>2398</v>
      </c>
      <c r="R626" t="s">
        <v>936</v>
      </c>
      <c r="S626" t="s">
        <v>973</v>
      </c>
      <c r="T626" t="s">
        <v>953</v>
      </c>
      <c r="U626" t="s">
        <v>966</v>
      </c>
      <c r="V626">
        <v>2023</v>
      </c>
    </row>
    <row r="627" spans="1:22"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11</v>
      </c>
      <c r="Q627">
        <v>5995</v>
      </c>
      <c r="R627" t="s">
        <v>938</v>
      </c>
      <c r="S627" t="s">
        <v>993</v>
      </c>
      <c r="T627" t="s">
        <v>953</v>
      </c>
      <c r="U627" t="s">
        <v>962</v>
      </c>
      <c r="V627">
        <v>2023</v>
      </c>
    </row>
    <row r="628" spans="1:22"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11</v>
      </c>
      <c r="Q628">
        <v>433</v>
      </c>
      <c r="R628" t="s">
        <v>937</v>
      </c>
      <c r="S628" t="s">
        <v>960</v>
      </c>
      <c r="T628" t="s">
        <v>953</v>
      </c>
      <c r="U628" t="s">
        <v>1013</v>
      </c>
      <c r="V628">
        <v>2023</v>
      </c>
    </row>
    <row r="629" spans="1:22"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11</v>
      </c>
      <c r="Q629">
        <v>2165</v>
      </c>
      <c r="R629" t="s">
        <v>936</v>
      </c>
      <c r="S629" t="s">
        <v>1009</v>
      </c>
      <c r="T629" t="s">
        <v>953</v>
      </c>
      <c r="U629" t="s">
        <v>1002</v>
      </c>
      <c r="V629">
        <v>2023</v>
      </c>
    </row>
    <row r="630" spans="1:22"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11</v>
      </c>
      <c r="Q630">
        <v>2481</v>
      </c>
      <c r="R630" t="s">
        <v>939</v>
      </c>
      <c r="S630" t="s">
        <v>998</v>
      </c>
      <c r="T630" t="s">
        <v>953</v>
      </c>
      <c r="U630" t="s">
        <v>961</v>
      </c>
      <c r="V630">
        <v>2023</v>
      </c>
    </row>
    <row r="631" spans="1:22"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11</v>
      </c>
      <c r="Q631">
        <v>4135</v>
      </c>
      <c r="R631" t="s">
        <v>936</v>
      </c>
      <c r="S631" t="s">
        <v>972</v>
      </c>
      <c r="T631" t="s">
        <v>953</v>
      </c>
      <c r="U631" t="s">
        <v>974</v>
      </c>
      <c r="V631">
        <v>2023</v>
      </c>
    </row>
    <row r="632" spans="1:22"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11</v>
      </c>
      <c r="Q632">
        <v>3000</v>
      </c>
      <c r="R632" t="s">
        <v>938</v>
      </c>
      <c r="S632" t="s">
        <v>952</v>
      </c>
      <c r="T632" t="s">
        <v>953</v>
      </c>
      <c r="U632" t="s">
        <v>967</v>
      </c>
      <c r="V632">
        <v>2023</v>
      </c>
    </row>
    <row r="633" spans="1:22"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11</v>
      </c>
      <c r="Q633">
        <v>1977</v>
      </c>
      <c r="R633" t="s">
        <v>935</v>
      </c>
      <c r="S633" t="s">
        <v>965</v>
      </c>
      <c r="T633" t="s">
        <v>953</v>
      </c>
      <c r="U633" t="s">
        <v>971</v>
      </c>
      <c r="V633">
        <v>2023</v>
      </c>
    </row>
    <row r="634" spans="1:22"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11</v>
      </c>
      <c r="Q634">
        <v>4135</v>
      </c>
      <c r="R634" t="s">
        <v>940</v>
      </c>
      <c r="S634" t="s">
        <v>998</v>
      </c>
      <c r="T634" t="s">
        <v>953</v>
      </c>
      <c r="U634" t="s">
        <v>961</v>
      </c>
      <c r="V634">
        <v>2023</v>
      </c>
    </row>
    <row r="635" spans="1:22"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11</v>
      </c>
      <c r="Q635">
        <v>750</v>
      </c>
      <c r="R635" t="s">
        <v>940</v>
      </c>
      <c r="S635" t="s">
        <v>988</v>
      </c>
      <c r="T635" t="s">
        <v>953</v>
      </c>
      <c r="U635" t="s">
        <v>967</v>
      </c>
      <c r="V635">
        <v>2023</v>
      </c>
    </row>
    <row r="636" spans="1:22"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11</v>
      </c>
      <c r="Q636">
        <v>4284</v>
      </c>
      <c r="R636" t="s">
        <v>935</v>
      </c>
      <c r="S636" t="s">
        <v>965</v>
      </c>
      <c r="T636" t="s">
        <v>953</v>
      </c>
      <c r="U636" t="s">
        <v>970</v>
      </c>
      <c r="V636">
        <v>2023</v>
      </c>
    </row>
    <row r="637" spans="1:22"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11</v>
      </c>
      <c r="Q637">
        <v>3750</v>
      </c>
      <c r="R637" t="s">
        <v>935</v>
      </c>
      <c r="S637" t="s">
        <v>975</v>
      </c>
      <c r="T637" t="s">
        <v>953</v>
      </c>
      <c r="U637" t="s">
        <v>981</v>
      </c>
      <c r="V637">
        <v>2023</v>
      </c>
    </row>
    <row r="638" spans="1:22"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11</v>
      </c>
      <c r="Q638">
        <v>5995</v>
      </c>
      <c r="R638" t="s">
        <v>938</v>
      </c>
      <c r="S638" t="s">
        <v>986</v>
      </c>
      <c r="T638" t="s">
        <v>953</v>
      </c>
      <c r="U638" t="s">
        <v>1013</v>
      </c>
      <c r="V638">
        <v>2023</v>
      </c>
    </row>
    <row r="639" spans="1:22"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11</v>
      </c>
      <c r="Q639">
        <v>3970</v>
      </c>
      <c r="R639" t="s">
        <v>941</v>
      </c>
      <c r="S639" t="s">
        <v>970</v>
      </c>
      <c r="T639" t="s">
        <v>953</v>
      </c>
      <c r="U639" t="s">
        <v>958</v>
      </c>
      <c r="V639">
        <v>2023</v>
      </c>
    </row>
    <row r="640" spans="1:22"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11</v>
      </c>
      <c r="Q640">
        <v>3308</v>
      </c>
      <c r="R640" t="s">
        <v>937</v>
      </c>
      <c r="S640" t="s">
        <v>960</v>
      </c>
      <c r="T640" t="s">
        <v>953</v>
      </c>
      <c r="U640" t="s">
        <v>961</v>
      </c>
      <c r="V640">
        <v>2023</v>
      </c>
    </row>
    <row r="641" spans="1:22"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11</v>
      </c>
      <c r="Q641">
        <v>4796</v>
      </c>
      <c r="R641" t="s">
        <v>939</v>
      </c>
      <c r="S641" t="s">
        <v>957</v>
      </c>
      <c r="T641" t="s">
        <v>953</v>
      </c>
      <c r="U641" t="s">
        <v>1002</v>
      </c>
      <c r="V641">
        <v>2023</v>
      </c>
    </row>
    <row r="642" spans="1:22"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11</v>
      </c>
      <c r="Q642">
        <v>2856</v>
      </c>
      <c r="R642" t="s">
        <v>935</v>
      </c>
      <c r="S642" t="s">
        <v>961</v>
      </c>
      <c r="T642" t="s">
        <v>953</v>
      </c>
      <c r="U642" t="s">
        <v>969</v>
      </c>
      <c r="V642">
        <v>2023</v>
      </c>
    </row>
    <row r="643" spans="1:22"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11</v>
      </c>
      <c r="Q643">
        <v>3970</v>
      </c>
      <c r="R643" t="s">
        <v>938</v>
      </c>
      <c r="S643" t="s">
        <v>985</v>
      </c>
      <c r="T643" t="s">
        <v>953</v>
      </c>
      <c r="U643" t="s">
        <v>956</v>
      </c>
      <c r="V643">
        <v>2023</v>
      </c>
    </row>
    <row r="644" spans="1:22"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11</v>
      </c>
      <c r="Q644">
        <v>5931</v>
      </c>
      <c r="R644" t="s">
        <v>939</v>
      </c>
      <c r="S644" t="s">
        <v>952</v>
      </c>
      <c r="T644" t="s">
        <v>953</v>
      </c>
      <c r="U644" t="s">
        <v>960</v>
      </c>
      <c r="V644">
        <v>2023</v>
      </c>
    </row>
    <row r="645" spans="1:22"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11</v>
      </c>
      <c r="Q645">
        <v>2250</v>
      </c>
      <c r="R645" t="s">
        <v>935</v>
      </c>
      <c r="S645" t="s">
        <v>973</v>
      </c>
      <c r="T645" t="s">
        <v>953</v>
      </c>
      <c r="U645" t="s">
        <v>971</v>
      </c>
      <c r="V645">
        <v>2023</v>
      </c>
    </row>
    <row r="646" spans="1:22"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11</v>
      </c>
      <c r="Q646">
        <v>2382</v>
      </c>
      <c r="R646" t="s">
        <v>938</v>
      </c>
      <c r="S646" t="s">
        <v>980</v>
      </c>
      <c r="T646" t="s">
        <v>953</v>
      </c>
      <c r="U646" t="s">
        <v>995</v>
      </c>
      <c r="V646">
        <v>2023</v>
      </c>
    </row>
    <row r="647" spans="1:22"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11</v>
      </c>
      <c r="Q647">
        <v>3970</v>
      </c>
      <c r="R647" t="s">
        <v>939</v>
      </c>
      <c r="S647" t="s">
        <v>957</v>
      </c>
      <c r="T647" t="s">
        <v>953</v>
      </c>
      <c r="U647" t="s">
        <v>1017</v>
      </c>
      <c r="V647">
        <v>2023</v>
      </c>
    </row>
    <row r="648" spans="1:22"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11</v>
      </c>
      <c r="Q648">
        <v>7140</v>
      </c>
      <c r="R648" t="s">
        <v>938</v>
      </c>
      <c r="S648" t="s">
        <v>1009</v>
      </c>
      <c r="T648" t="s">
        <v>953</v>
      </c>
      <c r="U648" t="s">
        <v>1011</v>
      </c>
      <c r="V648">
        <v>2023</v>
      </c>
    </row>
    <row r="649" spans="1:22"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11</v>
      </c>
      <c r="Q649">
        <v>866</v>
      </c>
      <c r="R649" t="s">
        <v>941</v>
      </c>
      <c r="S649" t="s">
        <v>963</v>
      </c>
      <c r="T649" t="s">
        <v>953</v>
      </c>
      <c r="U649" t="s">
        <v>981</v>
      </c>
      <c r="V649">
        <v>2023</v>
      </c>
    </row>
    <row r="650" spans="1:22"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11</v>
      </c>
      <c r="Q650">
        <v>2165</v>
      </c>
      <c r="R650" t="s">
        <v>940</v>
      </c>
      <c r="S650" t="s">
        <v>985</v>
      </c>
      <c r="T650" t="s">
        <v>953</v>
      </c>
      <c r="U650" t="s">
        <v>1014</v>
      </c>
      <c r="V650">
        <v>2023</v>
      </c>
    </row>
    <row r="651" spans="1:22"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11</v>
      </c>
      <c r="Q651">
        <v>5995</v>
      </c>
      <c r="R651" t="s">
        <v>938</v>
      </c>
      <c r="S651" t="s">
        <v>970</v>
      </c>
      <c r="T651" t="s">
        <v>953</v>
      </c>
      <c r="U651" t="s">
        <v>966</v>
      </c>
      <c r="V651">
        <v>2023</v>
      </c>
    </row>
    <row r="652" spans="1:22"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11</v>
      </c>
      <c r="Q652">
        <v>9885</v>
      </c>
      <c r="R652" t="s">
        <v>935</v>
      </c>
      <c r="S652" t="s">
        <v>975</v>
      </c>
      <c r="T652" t="s">
        <v>953</v>
      </c>
      <c r="U652" t="s">
        <v>1013</v>
      </c>
      <c r="V652">
        <v>2023</v>
      </c>
    </row>
    <row r="653" spans="1:22"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11</v>
      </c>
      <c r="Q653">
        <v>827</v>
      </c>
      <c r="R653" t="s">
        <v>935</v>
      </c>
      <c r="S653" t="s">
        <v>980</v>
      </c>
      <c r="T653" t="s">
        <v>953</v>
      </c>
      <c r="U653" t="s">
        <v>967</v>
      </c>
      <c r="V653">
        <v>2023</v>
      </c>
    </row>
    <row r="654" spans="1:22"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11</v>
      </c>
      <c r="Q654">
        <v>4284</v>
      </c>
      <c r="R654" t="s">
        <v>937</v>
      </c>
      <c r="S654" t="s">
        <v>970</v>
      </c>
      <c r="T654" t="s">
        <v>953</v>
      </c>
      <c r="U654" t="s">
        <v>959</v>
      </c>
      <c r="V654">
        <v>2023</v>
      </c>
    </row>
    <row r="655" spans="1:22"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11</v>
      </c>
      <c r="Q655">
        <v>2398</v>
      </c>
      <c r="R655" t="s">
        <v>936</v>
      </c>
      <c r="S655" t="s">
        <v>961</v>
      </c>
      <c r="T655" t="s">
        <v>953</v>
      </c>
      <c r="U655" t="s">
        <v>1016</v>
      </c>
      <c r="V655">
        <v>2023</v>
      </c>
    </row>
    <row r="656" spans="1:22"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11</v>
      </c>
      <c r="Q656">
        <v>794</v>
      </c>
      <c r="R656" t="s">
        <v>939</v>
      </c>
      <c r="S656" t="s">
        <v>1010</v>
      </c>
      <c r="T656" t="s">
        <v>953</v>
      </c>
      <c r="U656" t="s">
        <v>982</v>
      </c>
      <c r="V656">
        <v>2023</v>
      </c>
    </row>
    <row r="657" spans="1:22"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11</v>
      </c>
      <c r="Q657">
        <v>827</v>
      </c>
      <c r="R657" t="s">
        <v>941</v>
      </c>
      <c r="S657" t="s">
        <v>993</v>
      </c>
      <c r="T657" t="s">
        <v>953</v>
      </c>
      <c r="U657" t="s">
        <v>983</v>
      </c>
      <c r="V657">
        <v>2023</v>
      </c>
    </row>
    <row r="658" spans="1:22"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11</v>
      </c>
      <c r="Q658">
        <v>2165</v>
      </c>
      <c r="R658" t="s">
        <v>935</v>
      </c>
      <c r="S658" t="s">
        <v>993</v>
      </c>
      <c r="T658" t="s">
        <v>953</v>
      </c>
      <c r="U658" t="s">
        <v>957</v>
      </c>
      <c r="V658">
        <v>2023</v>
      </c>
    </row>
    <row r="659" spans="1:22"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11</v>
      </c>
      <c r="Q659">
        <v>3954</v>
      </c>
      <c r="R659" t="s">
        <v>936</v>
      </c>
      <c r="S659" t="s">
        <v>965</v>
      </c>
      <c r="T659" t="s">
        <v>953</v>
      </c>
      <c r="U659" t="s">
        <v>989</v>
      </c>
      <c r="V659">
        <v>2023</v>
      </c>
    </row>
    <row r="660" spans="1:22"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11</v>
      </c>
      <c r="Q660">
        <v>750</v>
      </c>
      <c r="R660" t="s">
        <v>941</v>
      </c>
      <c r="S660" t="s">
        <v>1009</v>
      </c>
      <c r="T660" t="s">
        <v>953</v>
      </c>
      <c r="U660" t="s">
        <v>991</v>
      </c>
      <c r="V660">
        <v>2023</v>
      </c>
    </row>
    <row r="661" spans="1:22"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11</v>
      </c>
      <c r="Q661">
        <v>1500</v>
      </c>
      <c r="R661" t="s">
        <v>940</v>
      </c>
      <c r="S661" t="s">
        <v>1009</v>
      </c>
      <c r="T661" t="s">
        <v>953</v>
      </c>
      <c r="U661" t="s">
        <v>1008</v>
      </c>
      <c r="V661">
        <v>2023</v>
      </c>
    </row>
    <row r="662" spans="1:22"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11</v>
      </c>
      <c r="Q662">
        <v>9885</v>
      </c>
      <c r="R662" t="s">
        <v>941</v>
      </c>
      <c r="S662" t="s">
        <v>973</v>
      </c>
      <c r="T662" t="s">
        <v>953</v>
      </c>
      <c r="U662" t="s">
        <v>974</v>
      </c>
      <c r="V662">
        <v>2023</v>
      </c>
    </row>
    <row r="663" spans="1:22"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11</v>
      </c>
      <c r="Q663">
        <v>4135</v>
      </c>
      <c r="R663" t="s">
        <v>941</v>
      </c>
      <c r="S663" t="s">
        <v>972</v>
      </c>
      <c r="T663" t="s">
        <v>953</v>
      </c>
      <c r="U663" t="s">
        <v>968</v>
      </c>
      <c r="V663">
        <v>2023</v>
      </c>
    </row>
    <row r="664" spans="1:22"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11</v>
      </c>
      <c r="Q664">
        <v>3970</v>
      </c>
      <c r="R664" t="s">
        <v>935</v>
      </c>
      <c r="S664" t="s">
        <v>965</v>
      </c>
      <c r="T664" t="s">
        <v>953</v>
      </c>
      <c r="U664" t="s">
        <v>992</v>
      </c>
      <c r="V664">
        <v>2023</v>
      </c>
    </row>
    <row r="665" spans="1:22"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11</v>
      </c>
      <c r="Q665">
        <v>3176</v>
      </c>
      <c r="R665" t="s">
        <v>941</v>
      </c>
      <c r="S665" t="s">
        <v>972</v>
      </c>
      <c r="T665" t="s">
        <v>953</v>
      </c>
      <c r="U665" t="s">
        <v>986</v>
      </c>
      <c r="V665">
        <v>2023</v>
      </c>
    </row>
    <row r="666" spans="1:22"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11</v>
      </c>
      <c r="Q666">
        <v>1588</v>
      </c>
      <c r="R666" t="s">
        <v>938</v>
      </c>
      <c r="S666" t="s">
        <v>1010</v>
      </c>
      <c r="T666" t="s">
        <v>953</v>
      </c>
      <c r="U666" t="s">
        <v>984</v>
      </c>
      <c r="V666">
        <v>2023</v>
      </c>
    </row>
    <row r="667" spans="1:22"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11</v>
      </c>
      <c r="Q667">
        <v>3176</v>
      </c>
      <c r="R667" t="s">
        <v>939</v>
      </c>
      <c r="S667" t="s">
        <v>998</v>
      </c>
      <c r="T667" t="s">
        <v>953</v>
      </c>
      <c r="U667" t="s">
        <v>954</v>
      </c>
      <c r="V667">
        <v>2023</v>
      </c>
    </row>
    <row r="668" spans="1:22"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11</v>
      </c>
      <c r="Q668">
        <v>750</v>
      </c>
      <c r="R668" t="s">
        <v>937</v>
      </c>
      <c r="S668" t="s">
        <v>1009</v>
      </c>
      <c r="T668" t="s">
        <v>953</v>
      </c>
      <c r="U668" t="s">
        <v>963</v>
      </c>
      <c r="V668">
        <v>2023</v>
      </c>
    </row>
    <row r="669" spans="1:22"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11</v>
      </c>
      <c r="Q669">
        <v>433</v>
      </c>
      <c r="R669" t="s">
        <v>935</v>
      </c>
      <c r="S669" t="s">
        <v>953</v>
      </c>
      <c r="T669" t="s">
        <v>953</v>
      </c>
      <c r="U669" t="s">
        <v>974</v>
      </c>
      <c r="V669">
        <v>2023</v>
      </c>
    </row>
    <row r="670" spans="1:22"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11</v>
      </c>
      <c r="Q670">
        <v>3750</v>
      </c>
      <c r="R670" t="s">
        <v>938</v>
      </c>
      <c r="S670" t="s">
        <v>1017</v>
      </c>
      <c r="T670" t="s">
        <v>953</v>
      </c>
      <c r="U670" t="s">
        <v>984</v>
      </c>
      <c r="V670">
        <v>2023</v>
      </c>
    </row>
    <row r="671" spans="1:22"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11</v>
      </c>
      <c r="Q671">
        <v>4796</v>
      </c>
      <c r="R671" t="s">
        <v>938</v>
      </c>
      <c r="S671" t="s">
        <v>1010</v>
      </c>
      <c r="T671" t="s">
        <v>953</v>
      </c>
      <c r="U671" t="s">
        <v>1012</v>
      </c>
      <c r="V671">
        <v>2023</v>
      </c>
    </row>
    <row r="672" spans="1:22"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11</v>
      </c>
      <c r="Q672">
        <v>2398</v>
      </c>
      <c r="R672" t="s">
        <v>941</v>
      </c>
      <c r="S672" t="s">
        <v>960</v>
      </c>
      <c r="T672" t="s">
        <v>953</v>
      </c>
      <c r="U672" t="s">
        <v>1018</v>
      </c>
      <c r="V672">
        <v>2023</v>
      </c>
    </row>
    <row r="673" spans="1:22"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11</v>
      </c>
      <c r="Q673">
        <v>3000</v>
      </c>
      <c r="R673" t="s">
        <v>935</v>
      </c>
      <c r="S673" t="s">
        <v>993</v>
      </c>
      <c r="T673" t="s">
        <v>953</v>
      </c>
      <c r="U673" t="s">
        <v>1017</v>
      </c>
      <c r="V673">
        <v>2023</v>
      </c>
    </row>
    <row r="674" spans="1:22"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11</v>
      </c>
      <c r="Q674">
        <v>3000</v>
      </c>
      <c r="R674" t="s">
        <v>937</v>
      </c>
      <c r="S674" t="s">
        <v>963</v>
      </c>
      <c r="T674" t="s">
        <v>953</v>
      </c>
      <c r="U674" t="s">
        <v>1003</v>
      </c>
      <c r="V674">
        <v>2023</v>
      </c>
    </row>
    <row r="675" spans="1:22"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11</v>
      </c>
      <c r="Q675">
        <v>2382</v>
      </c>
      <c r="R675" t="s">
        <v>940</v>
      </c>
      <c r="S675" t="s">
        <v>1015</v>
      </c>
      <c r="T675" t="s">
        <v>953</v>
      </c>
      <c r="U675" t="s">
        <v>1014</v>
      </c>
      <c r="V675">
        <v>2023</v>
      </c>
    </row>
    <row r="676" spans="1:22"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11</v>
      </c>
      <c r="Q676">
        <v>1299</v>
      </c>
      <c r="R676" t="s">
        <v>937</v>
      </c>
      <c r="S676" t="s">
        <v>985</v>
      </c>
      <c r="T676" t="s">
        <v>953</v>
      </c>
      <c r="U676" t="s">
        <v>996</v>
      </c>
      <c r="V676">
        <v>2023</v>
      </c>
    </row>
    <row r="677" spans="1:22"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11</v>
      </c>
      <c r="Q677">
        <v>3597</v>
      </c>
      <c r="R677" t="s">
        <v>937</v>
      </c>
      <c r="S677" t="s">
        <v>1010</v>
      </c>
      <c r="T677" t="s">
        <v>953</v>
      </c>
      <c r="U677" t="s">
        <v>986</v>
      </c>
      <c r="V677">
        <v>2023</v>
      </c>
    </row>
    <row r="678" spans="1:22"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11</v>
      </c>
      <c r="Q678">
        <v>2250</v>
      </c>
      <c r="R678" t="s">
        <v>940</v>
      </c>
      <c r="S678" t="s">
        <v>957</v>
      </c>
      <c r="T678" t="s">
        <v>953</v>
      </c>
      <c r="U678" t="s">
        <v>956</v>
      </c>
      <c r="V678">
        <v>2023</v>
      </c>
    </row>
    <row r="679" spans="1:22"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11</v>
      </c>
      <c r="Q679">
        <v>794</v>
      </c>
      <c r="R679" t="s">
        <v>938</v>
      </c>
      <c r="S679" t="s">
        <v>960</v>
      </c>
      <c r="T679" t="s">
        <v>953</v>
      </c>
      <c r="U679" t="s">
        <v>955</v>
      </c>
      <c r="V679">
        <v>2023</v>
      </c>
    </row>
    <row r="680" spans="1:22"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12</v>
      </c>
      <c r="Q680">
        <v>2888</v>
      </c>
      <c r="R680" t="s">
        <v>940</v>
      </c>
      <c r="S680" t="s">
        <v>993</v>
      </c>
      <c r="T680" t="s">
        <v>953</v>
      </c>
      <c r="U680" t="s">
        <v>1021</v>
      </c>
      <c r="V680">
        <v>2023</v>
      </c>
    </row>
    <row r="681" spans="1:22"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4</v>
      </c>
      <c r="Q681">
        <v>6556</v>
      </c>
      <c r="R681" t="s">
        <v>941</v>
      </c>
      <c r="S681" t="s">
        <v>973</v>
      </c>
      <c r="T681" t="s">
        <v>953</v>
      </c>
      <c r="U681" t="s">
        <v>955</v>
      </c>
      <c r="V681">
        <v>2023</v>
      </c>
    </row>
    <row r="682" spans="1:22"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7</v>
      </c>
      <c r="Q682">
        <v>5232</v>
      </c>
      <c r="R682" t="s">
        <v>939</v>
      </c>
      <c r="S682" t="s">
        <v>985</v>
      </c>
      <c r="T682" t="s">
        <v>953</v>
      </c>
      <c r="U682" t="s">
        <v>1006</v>
      </c>
      <c r="V682">
        <v>2023</v>
      </c>
    </row>
    <row r="683" spans="1:22"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v>
      </c>
      <c r="Q683">
        <v>5232</v>
      </c>
      <c r="R683" t="s">
        <v>937</v>
      </c>
      <c r="S683" t="s">
        <v>973</v>
      </c>
      <c r="T683" t="s">
        <v>953</v>
      </c>
      <c r="U683" t="s">
        <v>981</v>
      </c>
      <c r="V683">
        <v>2023</v>
      </c>
    </row>
    <row r="684" spans="1:22"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6</v>
      </c>
      <c r="Q684">
        <v>5232</v>
      </c>
      <c r="R684" t="s">
        <v>936</v>
      </c>
      <c r="S684" t="s">
        <v>993</v>
      </c>
      <c r="T684" t="s">
        <v>953</v>
      </c>
      <c r="U684" t="s">
        <v>983</v>
      </c>
      <c r="V684">
        <v>2023</v>
      </c>
    </row>
    <row r="685" spans="1:22"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6</v>
      </c>
      <c r="Q685">
        <v>5420</v>
      </c>
      <c r="R685" t="s">
        <v>937</v>
      </c>
      <c r="S685" t="s">
        <v>973</v>
      </c>
      <c r="T685" t="s">
        <v>953</v>
      </c>
      <c r="U685" t="s">
        <v>1017</v>
      </c>
      <c r="V685">
        <v>2023</v>
      </c>
    </row>
    <row r="686" spans="1:22"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1</v>
      </c>
      <c r="Q686">
        <v>5412</v>
      </c>
      <c r="R686" t="s">
        <v>935</v>
      </c>
      <c r="S686" t="s">
        <v>968</v>
      </c>
      <c r="T686" t="s">
        <v>953</v>
      </c>
      <c r="U686" t="s">
        <v>959</v>
      </c>
      <c r="V686">
        <v>2023</v>
      </c>
    </row>
    <row r="687" spans="1:22"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4</v>
      </c>
      <c r="Q687">
        <v>3790</v>
      </c>
      <c r="R687" t="s">
        <v>941</v>
      </c>
      <c r="S687" t="s">
        <v>955</v>
      </c>
      <c r="T687" t="s">
        <v>953</v>
      </c>
      <c r="U687" t="s">
        <v>967</v>
      </c>
      <c r="V687">
        <v>2023</v>
      </c>
    </row>
    <row r="688" spans="1:22"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v>
      </c>
      <c r="Q688">
        <v>1548</v>
      </c>
      <c r="R688" t="s">
        <v>937</v>
      </c>
      <c r="S688" t="s">
        <v>955</v>
      </c>
      <c r="T688" t="s">
        <v>953</v>
      </c>
      <c r="U688" t="s">
        <v>994</v>
      </c>
      <c r="V688">
        <v>2023</v>
      </c>
    </row>
    <row r="689" spans="1:22"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9</v>
      </c>
      <c r="Q689">
        <v>1548</v>
      </c>
      <c r="R689" t="s">
        <v>940</v>
      </c>
      <c r="S689" t="s">
        <v>955</v>
      </c>
      <c r="T689" t="s">
        <v>953</v>
      </c>
      <c r="U689" t="s">
        <v>996</v>
      </c>
      <c r="V689">
        <v>2023</v>
      </c>
    </row>
    <row r="690" spans="1:22"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5</v>
      </c>
      <c r="Q690">
        <v>8720</v>
      </c>
      <c r="R690" t="s">
        <v>937</v>
      </c>
      <c r="S690" t="s">
        <v>985</v>
      </c>
      <c r="T690" t="s">
        <v>953</v>
      </c>
      <c r="U690" t="s">
        <v>1016</v>
      </c>
      <c r="V690">
        <v>2023</v>
      </c>
    </row>
    <row r="691" spans="1:22"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12</v>
      </c>
      <c r="Q691">
        <v>3252</v>
      </c>
      <c r="R691" t="s">
        <v>940</v>
      </c>
      <c r="S691" t="s">
        <v>998</v>
      </c>
      <c r="T691" t="s">
        <v>953</v>
      </c>
      <c r="U691" t="s">
        <v>979</v>
      </c>
      <c r="V691">
        <v>2023</v>
      </c>
    </row>
    <row r="692" spans="1:22"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1</v>
      </c>
      <c r="Q692">
        <v>5420</v>
      </c>
      <c r="R692" t="s">
        <v>936</v>
      </c>
      <c r="S692" t="s">
        <v>1010</v>
      </c>
      <c r="T692" t="s">
        <v>953</v>
      </c>
      <c r="U692" t="s">
        <v>999</v>
      </c>
      <c r="V692">
        <v>2023</v>
      </c>
    </row>
    <row r="693" spans="1:22"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10</v>
      </c>
      <c r="Q693">
        <v>4332</v>
      </c>
      <c r="R693" t="s">
        <v>936</v>
      </c>
      <c r="S693" t="s">
        <v>970</v>
      </c>
      <c r="T693" t="s">
        <v>953</v>
      </c>
      <c r="U693" t="s">
        <v>962</v>
      </c>
      <c r="V693">
        <v>2023</v>
      </c>
    </row>
    <row r="694" spans="1:22"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10</v>
      </c>
      <c r="Q694">
        <v>1804</v>
      </c>
      <c r="R694" t="s">
        <v>940</v>
      </c>
      <c r="S694" t="s">
        <v>998</v>
      </c>
      <c r="T694" t="s">
        <v>953</v>
      </c>
      <c r="U694" t="s">
        <v>987</v>
      </c>
      <c r="V694">
        <v>2023</v>
      </c>
    </row>
    <row r="695" spans="1:22"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9</v>
      </c>
      <c r="Q695">
        <v>8195</v>
      </c>
      <c r="R695" t="s">
        <v>936</v>
      </c>
      <c r="S695" t="s">
        <v>998</v>
      </c>
      <c r="T695" t="s">
        <v>953</v>
      </c>
      <c r="U695" t="s">
        <v>1019</v>
      </c>
      <c r="V695">
        <v>2023</v>
      </c>
    </row>
    <row r="696" spans="1:22"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10</v>
      </c>
      <c r="Q696">
        <v>9020</v>
      </c>
      <c r="R696" t="s">
        <v>941</v>
      </c>
      <c r="S696" t="s">
        <v>972</v>
      </c>
      <c r="T696" t="s">
        <v>953</v>
      </c>
      <c r="U696" t="s">
        <v>1018</v>
      </c>
      <c r="V696">
        <v>2023</v>
      </c>
    </row>
    <row r="697" spans="1:22"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6</v>
      </c>
      <c r="Q697">
        <v>7216</v>
      </c>
      <c r="R697" t="s">
        <v>940</v>
      </c>
      <c r="S697" t="s">
        <v>959</v>
      </c>
      <c r="T697" t="s">
        <v>953</v>
      </c>
      <c r="U697" t="s">
        <v>955</v>
      </c>
      <c r="V697">
        <v>2023</v>
      </c>
    </row>
    <row r="698" spans="1:22"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7</v>
      </c>
      <c r="Q698">
        <v>9675</v>
      </c>
      <c r="R698" t="s">
        <v>935</v>
      </c>
      <c r="S698" t="s">
        <v>988</v>
      </c>
      <c r="T698" t="s">
        <v>953</v>
      </c>
      <c r="U698" t="s">
        <v>1000</v>
      </c>
      <c r="V698">
        <v>2023</v>
      </c>
    </row>
    <row r="699" spans="1:22"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6</v>
      </c>
      <c r="Q699">
        <v>3870</v>
      </c>
      <c r="R699" t="s">
        <v>935</v>
      </c>
      <c r="S699" t="s">
        <v>970</v>
      </c>
      <c r="T699" t="s">
        <v>953</v>
      </c>
      <c r="U699" t="s">
        <v>964</v>
      </c>
      <c r="V699">
        <v>2023</v>
      </c>
    </row>
    <row r="700" spans="1:22"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9</v>
      </c>
      <c r="Q700">
        <v>7740</v>
      </c>
      <c r="R700" t="s">
        <v>935</v>
      </c>
      <c r="S700" t="s">
        <v>1015</v>
      </c>
      <c r="T700" t="s">
        <v>953</v>
      </c>
      <c r="U700" t="s">
        <v>987</v>
      </c>
      <c r="V700">
        <v>2023</v>
      </c>
    </row>
    <row r="701" spans="1:22"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9</v>
      </c>
      <c r="Q701">
        <v>774</v>
      </c>
      <c r="R701" t="s">
        <v>938</v>
      </c>
      <c r="S701" t="s">
        <v>1010</v>
      </c>
      <c r="T701" t="s">
        <v>953</v>
      </c>
      <c r="U701" t="s">
        <v>987</v>
      </c>
      <c r="V701">
        <v>2023</v>
      </c>
    </row>
    <row r="702" spans="1:22"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9</v>
      </c>
      <c r="Q702">
        <v>1084</v>
      </c>
      <c r="R702" t="s">
        <v>938</v>
      </c>
      <c r="S702" t="s">
        <v>1010</v>
      </c>
      <c r="T702" t="s">
        <v>953</v>
      </c>
      <c r="U702" t="s">
        <v>992</v>
      </c>
      <c r="V702">
        <v>2023</v>
      </c>
    </row>
    <row r="703" spans="1:22"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v>
      </c>
      <c r="Q703">
        <v>1935</v>
      </c>
      <c r="R703" t="s">
        <v>937</v>
      </c>
      <c r="S703" t="s">
        <v>1017</v>
      </c>
      <c r="T703" t="s">
        <v>953</v>
      </c>
      <c r="U703" t="s">
        <v>1016</v>
      </c>
      <c r="V703">
        <v>2023</v>
      </c>
    </row>
    <row r="704" spans="1:22"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6</v>
      </c>
      <c r="Q704">
        <v>3790</v>
      </c>
      <c r="R704" t="s">
        <v>935</v>
      </c>
      <c r="S704" t="s">
        <v>968</v>
      </c>
      <c r="T704" t="s">
        <v>953</v>
      </c>
      <c r="U704" t="s">
        <v>955</v>
      </c>
      <c r="V704">
        <v>2023</v>
      </c>
    </row>
    <row r="705" spans="1:22"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6</v>
      </c>
      <c r="Q705">
        <v>5776</v>
      </c>
      <c r="R705" t="s">
        <v>937</v>
      </c>
      <c r="S705" t="s">
        <v>953</v>
      </c>
      <c r="T705" t="s">
        <v>953</v>
      </c>
      <c r="U705" t="s">
        <v>1021</v>
      </c>
      <c r="V705">
        <v>2023</v>
      </c>
    </row>
    <row r="706" spans="1:22"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4</v>
      </c>
      <c r="Q706">
        <v>3870</v>
      </c>
      <c r="R706" t="s">
        <v>938</v>
      </c>
      <c r="S706" t="s">
        <v>985</v>
      </c>
      <c r="T706" t="s">
        <v>953</v>
      </c>
      <c r="U706" t="s">
        <v>981</v>
      </c>
      <c r="V706">
        <v>2023</v>
      </c>
    </row>
    <row r="707" spans="1:22"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12</v>
      </c>
      <c r="Q707">
        <v>6556</v>
      </c>
      <c r="R707" t="s">
        <v>941</v>
      </c>
      <c r="S707" t="s">
        <v>961</v>
      </c>
      <c r="T707" t="s">
        <v>953</v>
      </c>
      <c r="U707" t="s">
        <v>974</v>
      </c>
      <c r="V707">
        <v>2023</v>
      </c>
    </row>
    <row r="708" spans="1:22"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12</v>
      </c>
      <c r="Q708">
        <v>7740</v>
      </c>
      <c r="R708" t="s">
        <v>938</v>
      </c>
      <c r="S708" t="s">
        <v>952</v>
      </c>
      <c r="T708" t="s">
        <v>953</v>
      </c>
      <c r="U708" t="s">
        <v>1014</v>
      </c>
      <c r="V708">
        <v>2023</v>
      </c>
    </row>
    <row r="709" spans="1:22"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12</v>
      </c>
      <c r="Q709">
        <v>1935</v>
      </c>
      <c r="R709" t="s">
        <v>938</v>
      </c>
      <c r="S709" t="s">
        <v>1009</v>
      </c>
      <c r="T709" t="s">
        <v>953</v>
      </c>
      <c r="U709" t="s">
        <v>992</v>
      </c>
      <c r="V709">
        <v>2023</v>
      </c>
    </row>
    <row r="710" spans="1:22"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10</v>
      </c>
      <c r="Q710">
        <v>3870</v>
      </c>
      <c r="R710" t="s">
        <v>937</v>
      </c>
      <c r="S710" t="s">
        <v>959</v>
      </c>
      <c r="T710" t="s">
        <v>953</v>
      </c>
      <c r="U710" t="s">
        <v>969</v>
      </c>
      <c r="V710">
        <v>2023</v>
      </c>
    </row>
    <row r="711" spans="1:22"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5</v>
      </c>
      <c r="Q711">
        <v>8195</v>
      </c>
      <c r="R711" t="s">
        <v>936</v>
      </c>
      <c r="S711" t="s">
        <v>961</v>
      </c>
      <c r="T711" t="s">
        <v>953</v>
      </c>
      <c r="U711" t="s">
        <v>997</v>
      </c>
      <c r="V711">
        <v>2023</v>
      </c>
    </row>
    <row r="712" spans="1:22"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7</v>
      </c>
      <c r="Q712">
        <v>2888</v>
      </c>
      <c r="R712" t="s">
        <v>940</v>
      </c>
      <c r="S712" t="s">
        <v>1009</v>
      </c>
      <c r="T712" t="s">
        <v>953</v>
      </c>
      <c r="U712" t="s">
        <v>982</v>
      </c>
      <c r="V712">
        <v>2023</v>
      </c>
    </row>
    <row r="713" spans="1:22"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12</v>
      </c>
      <c r="Q713">
        <v>6976</v>
      </c>
      <c r="R713" t="s">
        <v>938</v>
      </c>
      <c r="S713" t="s">
        <v>1009</v>
      </c>
      <c r="T713" t="s">
        <v>953</v>
      </c>
      <c r="U713" t="s">
        <v>1004</v>
      </c>
      <c r="V713">
        <v>2023</v>
      </c>
    </row>
    <row r="714" spans="1:22"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5</v>
      </c>
      <c r="Q714">
        <v>9675</v>
      </c>
      <c r="R714" t="s">
        <v>935</v>
      </c>
      <c r="S714" t="s">
        <v>952</v>
      </c>
      <c r="T714" t="s">
        <v>953</v>
      </c>
      <c r="U714" t="s">
        <v>966</v>
      </c>
      <c r="V714">
        <v>2023</v>
      </c>
    </row>
    <row r="715" spans="1:22"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v>
      </c>
      <c r="Q715">
        <v>1084</v>
      </c>
      <c r="R715" t="s">
        <v>936</v>
      </c>
      <c r="S715" t="s">
        <v>960</v>
      </c>
      <c r="T715" t="s">
        <v>953</v>
      </c>
      <c r="U715" t="s">
        <v>958</v>
      </c>
      <c r="V715">
        <v>2023</v>
      </c>
    </row>
    <row r="716" spans="1:22"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6</v>
      </c>
      <c r="Q716">
        <v>8195</v>
      </c>
      <c r="R716" t="s">
        <v>940</v>
      </c>
      <c r="S716" t="s">
        <v>985</v>
      </c>
      <c r="T716" t="s">
        <v>953</v>
      </c>
      <c r="U716" t="s">
        <v>968</v>
      </c>
      <c r="V716">
        <v>2023</v>
      </c>
    </row>
    <row r="717" spans="1:22"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7</v>
      </c>
      <c r="Q717">
        <v>3278</v>
      </c>
      <c r="R717" t="s">
        <v>939</v>
      </c>
      <c r="S717" t="s">
        <v>968</v>
      </c>
      <c r="T717" t="s">
        <v>953</v>
      </c>
      <c r="U717" t="s">
        <v>1008</v>
      </c>
      <c r="V717">
        <v>2023</v>
      </c>
    </row>
    <row r="718" spans="1:22"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10</v>
      </c>
      <c r="Q718">
        <v>5232</v>
      </c>
      <c r="R718" t="s">
        <v>937</v>
      </c>
      <c r="S718" t="s">
        <v>993</v>
      </c>
      <c r="T718" t="s">
        <v>953</v>
      </c>
      <c r="U718" t="s">
        <v>967</v>
      </c>
      <c r="V718">
        <v>2023</v>
      </c>
    </row>
    <row r="719" spans="1:22"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9</v>
      </c>
      <c r="Q719">
        <v>6556</v>
      </c>
      <c r="R719" t="s">
        <v>935</v>
      </c>
      <c r="S719" t="s">
        <v>952</v>
      </c>
      <c r="T719" t="s">
        <v>953</v>
      </c>
      <c r="U719" t="s">
        <v>1001</v>
      </c>
      <c r="V719">
        <v>2023</v>
      </c>
    </row>
    <row r="720" spans="1:22"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v>
      </c>
      <c r="Q720">
        <v>5412</v>
      </c>
      <c r="R720" t="s">
        <v>939</v>
      </c>
      <c r="S720" t="s">
        <v>972</v>
      </c>
      <c r="T720" t="s">
        <v>953</v>
      </c>
      <c r="U720" t="s">
        <v>1003</v>
      </c>
      <c r="V720">
        <v>2023</v>
      </c>
    </row>
    <row r="721" spans="1:22"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5</v>
      </c>
      <c r="Q721">
        <v>6976</v>
      </c>
      <c r="R721" t="s">
        <v>941</v>
      </c>
      <c r="S721" t="s">
        <v>953</v>
      </c>
      <c r="T721" t="s">
        <v>953</v>
      </c>
      <c r="U721" t="s">
        <v>999</v>
      </c>
      <c r="V721">
        <v>2023</v>
      </c>
    </row>
    <row r="722" spans="1:22"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4</v>
      </c>
      <c r="Q722">
        <v>6740</v>
      </c>
      <c r="R722" t="s">
        <v>936</v>
      </c>
      <c r="S722" t="s">
        <v>972</v>
      </c>
      <c r="T722" t="s">
        <v>953</v>
      </c>
      <c r="U722" t="s">
        <v>971</v>
      </c>
      <c r="V722">
        <v>2023</v>
      </c>
    </row>
    <row r="723" spans="1:22"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7</v>
      </c>
      <c r="Q723">
        <v>5412</v>
      </c>
      <c r="R723" t="s">
        <v>940</v>
      </c>
      <c r="S723" t="s">
        <v>953</v>
      </c>
      <c r="T723" t="s">
        <v>953</v>
      </c>
      <c r="U723" t="s">
        <v>1004</v>
      </c>
      <c r="V723">
        <v>2023</v>
      </c>
    </row>
    <row r="724" spans="1:22"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v>
      </c>
      <c r="Q724">
        <v>1161</v>
      </c>
      <c r="R724" t="s">
        <v>940</v>
      </c>
      <c r="S724" t="s">
        <v>952</v>
      </c>
      <c r="T724" t="s">
        <v>953</v>
      </c>
      <c r="U724" t="s">
        <v>1008</v>
      </c>
      <c r="V724">
        <v>2023</v>
      </c>
    </row>
    <row r="725" spans="1:22"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1</v>
      </c>
      <c r="Q725">
        <v>4332</v>
      </c>
      <c r="R725" t="s">
        <v>939</v>
      </c>
      <c r="S725" t="s">
        <v>986</v>
      </c>
      <c r="T725" t="s">
        <v>953</v>
      </c>
      <c r="U725" t="s">
        <v>971</v>
      </c>
      <c r="V725">
        <v>2023</v>
      </c>
    </row>
    <row r="726" spans="1:22"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7</v>
      </c>
      <c r="Q726">
        <v>1084</v>
      </c>
      <c r="R726" t="s">
        <v>937</v>
      </c>
      <c r="S726" t="s">
        <v>959</v>
      </c>
      <c r="T726" t="s">
        <v>953</v>
      </c>
      <c r="U726" t="s">
        <v>1011</v>
      </c>
      <c r="V726">
        <v>2023</v>
      </c>
    </row>
    <row r="727" spans="1:22"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4</v>
      </c>
      <c r="Q727">
        <v>387</v>
      </c>
      <c r="R727" t="s">
        <v>939</v>
      </c>
      <c r="S727" t="s">
        <v>965</v>
      </c>
      <c r="T727" t="s">
        <v>953</v>
      </c>
      <c r="U727" t="s">
        <v>1019</v>
      </c>
      <c r="V727">
        <v>2023</v>
      </c>
    </row>
    <row r="728" spans="1:22"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1</v>
      </c>
      <c r="Q728">
        <v>3278</v>
      </c>
      <c r="R728" t="s">
        <v>939</v>
      </c>
      <c r="S728" t="s">
        <v>970</v>
      </c>
      <c r="T728" t="s">
        <v>953</v>
      </c>
      <c r="U728" t="s">
        <v>1005</v>
      </c>
      <c r="V728">
        <v>2023</v>
      </c>
    </row>
    <row r="729" spans="1:22"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12</v>
      </c>
      <c r="Q729">
        <v>7216</v>
      </c>
      <c r="R729" t="s">
        <v>939</v>
      </c>
      <c r="S729" t="s">
        <v>993</v>
      </c>
      <c r="T729" t="s">
        <v>953</v>
      </c>
      <c r="U729" t="s">
        <v>972</v>
      </c>
      <c r="V729">
        <v>2023</v>
      </c>
    </row>
    <row r="730" spans="1:22"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v>
      </c>
      <c r="Q730">
        <v>9020</v>
      </c>
      <c r="R730" t="s">
        <v>937</v>
      </c>
      <c r="S730" t="s">
        <v>957</v>
      </c>
      <c r="T730" t="s">
        <v>953</v>
      </c>
      <c r="U730" t="s">
        <v>1018</v>
      </c>
      <c r="V730">
        <v>2023</v>
      </c>
    </row>
    <row r="731" spans="1:22"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9</v>
      </c>
      <c r="Q731">
        <v>1639</v>
      </c>
      <c r="R731" t="s">
        <v>936</v>
      </c>
      <c r="S731" t="s">
        <v>963</v>
      </c>
      <c r="T731" t="s">
        <v>953</v>
      </c>
      <c r="U731" t="s">
        <v>989</v>
      </c>
      <c r="V731">
        <v>2023</v>
      </c>
    </row>
    <row r="732" spans="1:22"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6</v>
      </c>
      <c r="Q732">
        <v>7740</v>
      </c>
      <c r="R732" t="s">
        <v>940</v>
      </c>
      <c r="S732" t="s">
        <v>953</v>
      </c>
      <c r="T732" t="s">
        <v>953</v>
      </c>
      <c r="U732" t="s">
        <v>1000</v>
      </c>
      <c r="V732">
        <v>2023</v>
      </c>
    </row>
    <row r="733" spans="1:22"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7</v>
      </c>
      <c r="Q733">
        <v>9475</v>
      </c>
      <c r="R733" t="s">
        <v>939</v>
      </c>
      <c r="S733" t="s">
        <v>961</v>
      </c>
      <c r="T733" t="s">
        <v>953</v>
      </c>
      <c r="U733" t="s">
        <v>953</v>
      </c>
      <c r="V733">
        <v>2023</v>
      </c>
    </row>
    <row r="734" spans="1:22"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6</v>
      </c>
      <c r="Q734">
        <v>2696</v>
      </c>
      <c r="R734" t="s">
        <v>935</v>
      </c>
      <c r="S734" t="s">
        <v>952</v>
      </c>
      <c r="T734" t="s">
        <v>953</v>
      </c>
      <c r="U734" t="s">
        <v>962</v>
      </c>
      <c r="V734">
        <v>2023</v>
      </c>
    </row>
    <row r="735" spans="1:22"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12</v>
      </c>
      <c r="Q735">
        <v>8195</v>
      </c>
      <c r="R735" t="s">
        <v>937</v>
      </c>
      <c r="S735" t="s">
        <v>957</v>
      </c>
      <c r="T735" t="s">
        <v>953</v>
      </c>
      <c r="U735" t="s">
        <v>971</v>
      </c>
      <c r="V735">
        <v>2023</v>
      </c>
    </row>
    <row r="736" spans="1:22"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4</v>
      </c>
      <c r="Q736">
        <v>1084</v>
      </c>
      <c r="R736" t="s">
        <v>941</v>
      </c>
      <c r="S736" t="s">
        <v>970</v>
      </c>
      <c r="T736" t="s">
        <v>953</v>
      </c>
      <c r="U736" t="s">
        <v>972</v>
      </c>
      <c r="V736">
        <v>2023</v>
      </c>
    </row>
    <row r="737" spans="1:22"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10</v>
      </c>
      <c r="Q737">
        <v>3870</v>
      </c>
      <c r="R737" t="s">
        <v>935</v>
      </c>
      <c r="S737" t="s">
        <v>960</v>
      </c>
      <c r="T737" t="s">
        <v>953</v>
      </c>
      <c r="U737" t="s">
        <v>953</v>
      </c>
      <c r="V737">
        <v>2023</v>
      </c>
    </row>
    <row r="738" spans="1:22"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7</v>
      </c>
      <c r="Q738">
        <v>4336</v>
      </c>
      <c r="R738" t="s">
        <v>939</v>
      </c>
      <c r="S738" t="s">
        <v>972</v>
      </c>
      <c r="T738" t="s">
        <v>953</v>
      </c>
      <c r="U738" t="s">
        <v>1005</v>
      </c>
      <c r="V738">
        <v>2023</v>
      </c>
    </row>
    <row r="739" spans="1:22"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v>
      </c>
      <c r="Q739">
        <v>7740</v>
      </c>
      <c r="R739" t="s">
        <v>940</v>
      </c>
      <c r="S739" t="s">
        <v>960</v>
      </c>
      <c r="T739" t="s">
        <v>953</v>
      </c>
      <c r="U739" t="s">
        <v>978</v>
      </c>
      <c r="V739">
        <v>2023</v>
      </c>
    </row>
    <row r="740" spans="1:22"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v>
      </c>
      <c r="Q740">
        <v>1548</v>
      </c>
      <c r="R740" t="s">
        <v>940</v>
      </c>
      <c r="S740" t="s">
        <v>965</v>
      </c>
      <c r="T740" t="s">
        <v>953</v>
      </c>
      <c r="U740" t="s">
        <v>967</v>
      </c>
      <c r="V740">
        <v>2023</v>
      </c>
    </row>
    <row r="741" spans="1:22"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6</v>
      </c>
      <c r="Q741">
        <v>9475</v>
      </c>
      <c r="R741" t="s">
        <v>938</v>
      </c>
      <c r="S741" t="s">
        <v>963</v>
      </c>
      <c r="T741" t="s">
        <v>953</v>
      </c>
      <c r="U741" t="s">
        <v>963</v>
      </c>
      <c r="V741">
        <v>2023</v>
      </c>
    </row>
    <row r="742" spans="1:22"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4</v>
      </c>
      <c r="Q742">
        <v>6556</v>
      </c>
      <c r="R742" t="s">
        <v>937</v>
      </c>
      <c r="S742" t="s">
        <v>985</v>
      </c>
      <c r="T742" t="s">
        <v>953</v>
      </c>
      <c r="U742" t="s">
        <v>968</v>
      </c>
      <c r="V742">
        <v>2023</v>
      </c>
    </row>
    <row r="743" spans="1:22"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5</v>
      </c>
      <c r="Q743">
        <v>2168</v>
      </c>
      <c r="R743" t="s">
        <v>938</v>
      </c>
      <c r="S743" t="s">
        <v>965</v>
      </c>
      <c r="T743" t="s">
        <v>953</v>
      </c>
      <c r="U743" t="s">
        <v>990</v>
      </c>
      <c r="V743">
        <v>2023</v>
      </c>
    </row>
    <row r="744" spans="1:22"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12</v>
      </c>
      <c r="Q744">
        <v>6976</v>
      </c>
      <c r="R744" t="s">
        <v>938</v>
      </c>
      <c r="S744" t="s">
        <v>972</v>
      </c>
      <c r="T744" t="s">
        <v>953</v>
      </c>
      <c r="U744" t="s">
        <v>971</v>
      </c>
      <c r="V744">
        <v>2023</v>
      </c>
    </row>
    <row r="745" spans="1:22"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v>
      </c>
      <c r="Q745">
        <v>1084</v>
      </c>
      <c r="R745" t="s">
        <v>938</v>
      </c>
      <c r="S745" t="s">
        <v>952</v>
      </c>
      <c r="T745" t="s">
        <v>953</v>
      </c>
      <c r="U745" t="s">
        <v>966</v>
      </c>
      <c r="V745">
        <v>2023</v>
      </c>
    </row>
    <row r="746" spans="1:22"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9</v>
      </c>
      <c r="Q746">
        <v>3252</v>
      </c>
      <c r="R746" t="s">
        <v>935</v>
      </c>
      <c r="S746" t="s">
        <v>963</v>
      </c>
      <c r="T746" t="s">
        <v>953</v>
      </c>
      <c r="U746" t="s">
        <v>978</v>
      </c>
      <c r="V746">
        <v>2023</v>
      </c>
    </row>
    <row r="747" spans="1:22"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10</v>
      </c>
      <c r="Q747">
        <v>3488</v>
      </c>
      <c r="R747" t="s">
        <v>935</v>
      </c>
      <c r="S747" t="s">
        <v>952</v>
      </c>
      <c r="T747" t="s">
        <v>953</v>
      </c>
      <c r="U747" t="s">
        <v>995</v>
      </c>
      <c r="V747">
        <v>2023</v>
      </c>
    </row>
    <row r="748" spans="1:22"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6</v>
      </c>
      <c r="Q748">
        <v>3252</v>
      </c>
      <c r="R748" t="s">
        <v>940</v>
      </c>
      <c r="S748" t="s">
        <v>986</v>
      </c>
      <c r="T748" t="s">
        <v>953</v>
      </c>
      <c r="U748" t="s">
        <v>979</v>
      </c>
      <c r="V748">
        <v>2023</v>
      </c>
    </row>
    <row r="749" spans="1:22"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12</v>
      </c>
      <c r="Q749">
        <v>1348</v>
      </c>
      <c r="R749" t="s">
        <v>941</v>
      </c>
      <c r="S749" t="s">
        <v>963</v>
      </c>
      <c r="T749" t="s">
        <v>953</v>
      </c>
      <c r="U749" t="s">
        <v>966</v>
      </c>
      <c r="V749">
        <v>2023</v>
      </c>
    </row>
    <row r="750" spans="1:22"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9</v>
      </c>
      <c r="Q750">
        <v>2696</v>
      </c>
      <c r="R750" t="s">
        <v>940</v>
      </c>
      <c r="S750" t="s">
        <v>986</v>
      </c>
      <c r="T750" t="s">
        <v>953</v>
      </c>
      <c r="U750" t="s">
        <v>970</v>
      </c>
      <c r="V750">
        <v>2023</v>
      </c>
    </row>
    <row r="751" spans="1:22"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1</v>
      </c>
      <c r="Q751">
        <v>6556</v>
      </c>
      <c r="R751" t="s">
        <v>935</v>
      </c>
      <c r="S751" t="s">
        <v>985</v>
      </c>
      <c r="T751" t="s">
        <v>953</v>
      </c>
      <c r="U751" t="s">
        <v>964</v>
      </c>
      <c r="V751">
        <v>2023</v>
      </c>
    </row>
    <row r="752" spans="1:22"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v>
      </c>
      <c r="Q752">
        <v>1804</v>
      </c>
      <c r="R752" t="s">
        <v>939</v>
      </c>
      <c r="S752" t="s">
        <v>988</v>
      </c>
      <c r="T752" t="s">
        <v>953</v>
      </c>
      <c r="U752" t="s">
        <v>990</v>
      </c>
      <c r="V752">
        <v>2023</v>
      </c>
    </row>
    <row r="753" spans="1:22"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10</v>
      </c>
      <c r="Q753">
        <v>2696</v>
      </c>
      <c r="R753" t="s">
        <v>939</v>
      </c>
      <c r="S753" t="s">
        <v>960</v>
      </c>
      <c r="T753" t="s">
        <v>953</v>
      </c>
      <c r="U753" t="s">
        <v>977</v>
      </c>
      <c r="V753">
        <v>2023</v>
      </c>
    </row>
    <row r="754" spans="1:22"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12</v>
      </c>
      <c r="Q754">
        <v>1084</v>
      </c>
      <c r="R754" t="s">
        <v>938</v>
      </c>
      <c r="S754" t="s">
        <v>1015</v>
      </c>
      <c r="T754" t="s">
        <v>953</v>
      </c>
      <c r="U754" t="s">
        <v>1014</v>
      </c>
      <c r="V754">
        <v>2023</v>
      </c>
    </row>
    <row r="755" spans="1:22"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10</v>
      </c>
      <c r="Q755">
        <v>1161</v>
      </c>
      <c r="R755" t="s">
        <v>937</v>
      </c>
      <c r="S755" t="s">
        <v>952</v>
      </c>
      <c r="T755" t="s">
        <v>953</v>
      </c>
      <c r="U755" t="s">
        <v>1004</v>
      </c>
      <c r="V755">
        <v>2023</v>
      </c>
    </row>
    <row r="756" spans="1:22"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10</v>
      </c>
      <c r="Q756">
        <v>7216</v>
      </c>
      <c r="R756" t="s">
        <v>940</v>
      </c>
      <c r="S756" t="s">
        <v>955</v>
      </c>
      <c r="T756" t="s">
        <v>953</v>
      </c>
      <c r="U756" t="s">
        <v>968</v>
      </c>
      <c r="V756">
        <v>2023</v>
      </c>
    </row>
    <row r="757" spans="1:22"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12</v>
      </c>
      <c r="Q757">
        <v>5685</v>
      </c>
      <c r="R757" t="s">
        <v>936</v>
      </c>
      <c r="S757" t="s">
        <v>1010</v>
      </c>
      <c r="T757" t="s">
        <v>953</v>
      </c>
      <c r="U757" t="s">
        <v>986</v>
      </c>
      <c r="V757">
        <v>2023</v>
      </c>
    </row>
    <row r="758" spans="1:22"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12</v>
      </c>
      <c r="Q758">
        <v>3488</v>
      </c>
      <c r="R758" t="s">
        <v>940</v>
      </c>
      <c r="S758" t="s">
        <v>959</v>
      </c>
      <c r="T758" t="s">
        <v>953</v>
      </c>
      <c r="U758" t="s">
        <v>1004</v>
      </c>
      <c r="V758">
        <v>2023</v>
      </c>
    </row>
    <row r="759" spans="1:22"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7</v>
      </c>
      <c r="Q759">
        <v>9575</v>
      </c>
      <c r="R759" t="s">
        <v>937</v>
      </c>
      <c r="S759" t="s">
        <v>1015</v>
      </c>
      <c r="T759" t="s">
        <v>953</v>
      </c>
      <c r="U759" t="s">
        <v>979</v>
      </c>
      <c r="V759">
        <v>2023</v>
      </c>
    </row>
    <row r="760" spans="1:22"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7</v>
      </c>
      <c r="Q760">
        <v>1915</v>
      </c>
      <c r="R760" t="s">
        <v>939</v>
      </c>
      <c r="S760" t="s">
        <v>963</v>
      </c>
      <c r="T760" t="s">
        <v>953</v>
      </c>
      <c r="U760" t="s">
        <v>1008</v>
      </c>
      <c r="V760">
        <v>2023</v>
      </c>
    </row>
    <row r="761" spans="1:22"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5</v>
      </c>
      <c r="Q761">
        <v>1444</v>
      </c>
      <c r="R761" t="s">
        <v>935</v>
      </c>
      <c r="S761" t="s">
        <v>998</v>
      </c>
      <c r="T761" t="s">
        <v>953</v>
      </c>
      <c r="U761" t="s">
        <v>961</v>
      </c>
      <c r="V761">
        <v>2023</v>
      </c>
    </row>
    <row r="762" spans="1:22"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9</v>
      </c>
      <c r="Q762">
        <v>1295</v>
      </c>
      <c r="R762" t="s">
        <v>941</v>
      </c>
      <c r="S762" t="s">
        <v>998</v>
      </c>
      <c r="T762" t="s">
        <v>953</v>
      </c>
      <c r="U762" t="s">
        <v>959</v>
      </c>
      <c r="V762">
        <v>2023</v>
      </c>
    </row>
    <row r="763" spans="1:22"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7</v>
      </c>
      <c r="Q763">
        <v>518</v>
      </c>
      <c r="R763" t="s">
        <v>940</v>
      </c>
      <c r="S763" t="s">
        <v>986</v>
      </c>
      <c r="T763" t="s">
        <v>953</v>
      </c>
      <c r="U763" t="s">
        <v>963</v>
      </c>
      <c r="V763">
        <v>2023</v>
      </c>
    </row>
    <row r="764" spans="1:22"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7</v>
      </c>
      <c r="Q764">
        <v>1686</v>
      </c>
      <c r="R764" t="s">
        <v>939</v>
      </c>
      <c r="S764" t="s">
        <v>980</v>
      </c>
      <c r="T764" t="s">
        <v>953</v>
      </c>
      <c r="U764" t="s">
        <v>1008</v>
      </c>
      <c r="V764">
        <v>2023</v>
      </c>
    </row>
    <row r="765" spans="1:22"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1</v>
      </c>
      <c r="Q765">
        <v>203</v>
      </c>
      <c r="R765" t="s">
        <v>941</v>
      </c>
      <c r="S765" t="s">
        <v>965</v>
      </c>
      <c r="T765" t="s">
        <v>953</v>
      </c>
      <c r="U765" t="s">
        <v>977</v>
      </c>
      <c r="V765">
        <v>2023</v>
      </c>
    </row>
    <row r="766" spans="1:22"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5</v>
      </c>
      <c r="Q766">
        <v>3905</v>
      </c>
      <c r="R766" t="s">
        <v>939</v>
      </c>
      <c r="S766" t="s">
        <v>988</v>
      </c>
      <c r="T766" t="s">
        <v>953</v>
      </c>
      <c r="U766" t="s">
        <v>972</v>
      </c>
      <c r="V766">
        <v>2023</v>
      </c>
    </row>
    <row r="767" spans="1:22"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5</v>
      </c>
      <c r="Q767">
        <v>2140</v>
      </c>
      <c r="R767" t="s">
        <v>937</v>
      </c>
      <c r="S767" t="s">
        <v>986</v>
      </c>
      <c r="T767" t="s">
        <v>953</v>
      </c>
      <c r="U767" t="s">
        <v>1018</v>
      </c>
      <c r="V767">
        <v>2023</v>
      </c>
    </row>
    <row r="768" spans="1:22"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5</v>
      </c>
      <c r="Q768">
        <v>3464</v>
      </c>
      <c r="R768" t="s">
        <v>935</v>
      </c>
      <c r="S768" t="s">
        <v>1009</v>
      </c>
      <c r="T768" t="s">
        <v>953</v>
      </c>
      <c r="U768" t="s">
        <v>971</v>
      </c>
      <c r="V768">
        <v>2023</v>
      </c>
    </row>
    <row r="769" spans="1:22"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6</v>
      </c>
      <c r="Q769">
        <v>3464</v>
      </c>
      <c r="R769" t="s">
        <v>937</v>
      </c>
      <c r="S769" t="s">
        <v>973</v>
      </c>
      <c r="T769" t="s">
        <v>953</v>
      </c>
      <c r="U769" t="s">
        <v>964</v>
      </c>
      <c r="V769">
        <v>2023</v>
      </c>
    </row>
    <row r="770" spans="1:22"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10</v>
      </c>
      <c r="Q770">
        <v>777</v>
      </c>
      <c r="R770" t="s">
        <v>936</v>
      </c>
      <c r="S770" t="s">
        <v>952</v>
      </c>
      <c r="T770" t="s">
        <v>953</v>
      </c>
      <c r="U770" t="s">
        <v>957</v>
      </c>
      <c r="V770">
        <v>2023</v>
      </c>
    </row>
    <row r="771" spans="1:22"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4</v>
      </c>
      <c r="Q771">
        <v>1582</v>
      </c>
      <c r="R771" t="s">
        <v>940</v>
      </c>
      <c r="S771" t="s">
        <v>972</v>
      </c>
      <c r="T771" t="s">
        <v>953</v>
      </c>
      <c r="U771" t="s">
        <v>959</v>
      </c>
      <c r="V771">
        <v>2023</v>
      </c>
    </row>
    <row r="772" spans="1:22"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10</v>
      </c>
      <c r="Q772">
        <v>2675</v>
      </c>
      <c r="R772" t="s">
        <v>940</v>
      </c>
      <c r="S772" t="s">
        <v>1010</v>
      </c>
      <c r="T772" t="s">
        <v>953</v>
      </c>
      <c r="U772" t="s">
        <v>970</v>
      </c>
      <c r="V772">
        <v>2023</v>
      </c>
    </row>
    <row r="773" spans="1:22"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1</v>
      </c>
      <c r="Q773">
        <v>562</v>
      </c>
      <c r="R773" t="s">
        <v>937</v>
      </c>
      <c r="S773" t="s">
        <v>988</v>
      </c>
      <c r="T773" t="s">
        <v>953</v>
      </c>
      <c r="U773" t="s">
        <v>962</v>
      </c>
      <c r="V773">
        <v>2023</v>
      </c>
    </row>
    <row r="774" spans="1:22"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4</v>
      </c>
      <c r="Q774">
        <v>1295</v>
      </c>
      <c r="R774" t="s">
        <v>939</v>
      </c>
      <c r="S774" t="s">
        <v>961</v>
      </c>
      <c r="T774" t="s">
        <v>953</v>
      </c>
      <c r="U774" t="s">
        <v>971</v>
      </c>
      <c r="V774">
        <v>2023</v>
      </c>
    </row>
    <row r="775" spans="1:22"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12</v>
      </c>
      <c r="Q775">
        <v>1605</v>
      </c>
      <c r="R775" t="s">
        <v>939</v>
      </c>
      <c r="S775" t="s">
        <v>965</v>
      </c>
      <c r="T775" t="s">
        <v>953</v>
      </c>
      <c r="U775" t="s">
        <v>1020</v>
      </c>
      <c r="V775">
        <v>2023</v>
      </c>
    </row>
    <row r="776" spans="1:22"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v>
      </c>
      <c r="Q776">
        <v>609</v>
      </c>
      <c r="R776" t="s">
        <v>935</v>
      </c>
      <c r="S776" t="s">
        <v>988</v>
      </c>
      <c r="T776" t="s">
        <v>953</v>
      </c>
      <c r="U776" t="s">
        <v>958</v>
      </c>
      <c r="V776">
        <v>2023</v>
      </c>
    </row>
    <row r="777" spans="1:22"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4</v>
      </c>
      <c r="Q777">
        <v>9575</v>
      </c>
      <c r="R777" t="s">
        <v>939</v>
      </c>
      <c r="S777" t="s">
        <v>965</v>
      </c>
      <c r="T777" t="s">
        <v>953</v>
      </c>
      <c r="U777" t="s">
        <v>994</v>
      </c>
      <c r="V777">
        <v>2023</v>
      </c>
    </row>
    <row r="778" spans="1:22"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5</v>
      </c>
      <c r="Q778">
        <v>781</v>
      </c>
      <c r="R778" t="s">
        <v>937</v>
      </c>
      <c r="S778" t="s">
        <v>1009</v>
      </c>
      <c r="T778" t="s">
        <v>953</v>
      </c>
      <c r="U778" t="s">
        <v>1021</v>
      </c>
      <c r="V778">
        <v>2023</v>
      </c>
    </row>
    <row r="779" spans="1:22"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10</v>
      </c>
      <c r="Q779">
        <v>1605</v>
      </c>
      <c r="R779" t="s">
        <v>938</v>
      </c>
      <c r="S779" t="s">
        <v>972</v>
      </c>
      <c r="T779" t="s">
        <v>953</v>
      </c>
      <c r="U779" t="s">
        <v>974</v>
      </c>
      <c r="V779">
        <v>2023</v>
      </c>
    </row>
    <row r="780" spans="1:22"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7</v>
      </c>
      <c r="Q780">
        <v>1015</v>
      </c>
      <c r="R780" t="s">
        <v>938</v>
      </c>
      <c r="S780" t="s">
        <v>980</v>
      </c>
      <c r="T780" t="s">
        <v>953</v>
      </c>
      <c r="U780" t="s">
        <v>954</v>
      </c>
      <c r="V780">
        <v>2023</v>
      </c>
    </row>
    <row r="781" spans="1:22"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7</v>
      </c>
      <c r="Q781">
        <v>1036</v>
      </c>
      <c r="R781" t="s">
        <v>941</v>
      </c>
      <c r="S781" t="s">
        <v>975</v>
      </c>
      <c r="T781" t="s">
        <v>953</v>
      </c>
      <c r="U781" t="s">
        <v>1014</v>
      </c>
      <c r="V781">
        <v>2023</v>
      </c>
    </row>
    <row r="782" spans="1:22"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4</v>
      </c>
      <c r="Q782">
        <v>3905</v>
      </c>
      <c r="R782" t="s">
        <v>937</v>
      </c>
      <c r="S782" t="s">
        <v>1015</v>
      </c>
      <c r="T782" t="s">
        <v>953</v>
      </c>
      <c r="U782" t="s">
        <v>987</v>
      </c>
      <c r="V782">
        <v>2023</v>
      </c>
    </row>
    <row r="783" spans="1:22"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6</v>
      </c>
      <c r="Q783">
        <v>1732</v>
      </c>
      <c r="R783" t="s">
        <v>940</v>
      </c>
      <c r="S783" t="s">
        <v>988</v>
      </c>
      <c r="T783" t="s">
        <v>953</v>
      </c>
      <c r="U783" t="s">
        <v>1002</v>
      </c>
      <c r="V783">
        <v>2023</v>
      </c>
    </row>
    <row r="784" spans="1:22"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12</v>
      </c>
      <c r="Q784">
        <v>7168</v>
      </c>
      <c r="R784" t="s">
        <v>940</v>
      </c>
      <c r="S784" t="s">
        <v>988</v>
      </c>
      <c r="T784" t="s">
        <v>953</v>
      </c>
      <c r="U784" t="s">
        <v>1002</v>
      </c>
      <c r="V784">
        <v>2023</v>
      </c>
    </row>
    <row r="785" spans="1:22"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9</v>
      </c>
      <c r="Q785">
        <v>3830</v>
      </c>
      <c r="R785" t="s">
        <v>938</v>
      </c>
      <c r="S785" t="s">
        <v>980</v>
      </c>
      <c r="T785" t="s">
        <v>953</v>
      </c>
      <c r="U785" t="s">
        <v>969</v>
      </c>
      <c r="V785">
        <v>2023</v>
      </c>
    </row>
    <row r="786" spans="1:22"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12</v>
      </c>
      <c r="Q786">
        <v>2140</v>
      </c>
      <c r="R786" t="s">
        <v>938</v>
      </c>
      <c r="S786" t="s">
        <v>972</v>
      </c>
      <c r="T786" t="s">
        <v>953</v>
      </c>
      <c r="U786" t="s">
        <v>1006</v>
      </c>
      <c r="V786">
        <v>2023</v>
      </c>
    </row>
    <row r="787" spans="1:22"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9</v>
      </c>
      <c r="Q787">
        <v>3830</v>
      </c>
      <c r="R787" t="s">
        <v>938</v>
      </c>
      <c r="S787" t="s">
        <v>959</v>
      </c>
      <c r="T787" t="s">
        <v>953</v>
      </c>
      <c r="U787" t="s">
        <v>960</v>
      </c>
      <c r="V787">
        <v>2023</v>
      </c>
    </row>
    <row r="788" spans="1:22"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12</v>
      </c>
      <c r="Q788">
        <v>1444</v>
      </c>
      <c r="R788" t="s">
        <v>935</v>
      </c>
      <c r="S788" t="s">
        <v>973</v>
      </c>
      <c r="T788" t="s">
        <v>953</v>
      </c>
      <c r="U788" t="s">
        <v>1001</v>
      </c>
      <c r="V788">
        <v>2023</v>
      </c>
    </row>
    <row r="789" spans="1:22"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5</v>
      </c>
      <c r="Q789">
        <v>203</v>
      </c>
      <c r="R789" t="s">
        <v>935</v>
      </c>
      <c r="S789" t="s">
        <v>961</v>
      </c>
      <c r="T789" t="s">
        <v>953</v>
      </c>
      <c r="U789" t="s">
        <v>1008</v>
      </c>
      <c r="V789">
        <v>2023</v>
      </c>
    </row>
    <row r="790" spans="1:22"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10</v>
      </c>
      <c r="Q790">
        <v>203</v>
      </c>
      <c r="R790" t="s">
        <v>939</v>
      </c>
      <c r="S790" t="s">
        <v>998</v>
      </c>
      <c r="T790" t="s">
        <v>953</v>
      </c>
      <c r="U790" t="s">
        <v>953</v>
      </c>
      <c r="V790">
        <v>2023</v>
      </c>
    </row>
    <row r="791" spans="1:22"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6</v>
      </c>
      <c r="Q791">
        <v>1015</v>
      </c>
      <c r="R791" t="s">
        <v>940</v>
      </c>
      <c r="S791" t="s">
        <v>972</v>
      </c>
      <c r="T791" t="s">
        <v>953</v>
      </c>
      <c r="U791" t="s">
        <v>1006</v>
      </c>
      <c r="V791">
        <v>2023</v>
      </c>
    </row>
    <row r="792" spans="1:22"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5</v>
      </c>
      <c r="Q792">
        <v>781</v>
      </c>
      <c r="R792" t="s">
        <v>940</v>
      </c>
      <c r="S792" t="s">
        <v>1017</v>
      </c>
      <c r="T792" t="s">
        <v>953</v>
      </c>
      <c r="U792" t="s">
        <v>962</v>
      </c>
      <c r="V792">
        <v>2023</v>
      </c>
    </row>
    <row r="793" spans="1:22"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v>
      </c>
      <c r="Q793">
        <v>4330</v>
      </c>
      <c r="R793" t="s">
        <v>938</v>
      </c>
      <c r="S793" t="s">
        <v>955</v>
      </c>
      <c r="T793" t="s">
        <v>953</v>
      </c>
      <c r="U793" t="s">
        <v>957</v>
      </c>
      <c r="V793">
        <v>2023</v>
      </c>
    </row>
    <row r="794" spans="1:22"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5</v>
      </c>
      <c r="Q794">
        <v>1605</v>
      </c>
      <c r="R794" t="s">
        <v>936</v>
      </c>
      <c r="S794" t="s">
        <v>957</v>
      </c>
      <c r="T794" t="s">
        <v>953</v>
      </c>
      <c r="U794" t="s">
        <v>953</v>
      </c>
      <c r="V794">
        <v>2023</v>
      </c>
    </row>
    <row r="795" spans="1:22"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7</v>
      </c>
      <c r="Q795">
        <v>1686</v>
      </c>
      <c r="R795" t="s">
        <v>935</v>
      </c>
      <c r="S795" t="s">
        <v>1009</v>
      </c>
      <c r="T795" t="s">
        <v>953</v>
      </c>
      <c r="U795" t="s">
        <v>1011</v>
      </c>
      <c r="V795">
        <v>2023</v>
      </c>
    </row>
    <row r="796" spans="1:22"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9</v>
      </c>
      <c r="Q796">
        <v>2888</v>
      </c>
      <c r="R796" t="s">
        <v>935</v>
      </c>
      <c r="S796" t="s">
        <v>1017</v>
      </c>
      <c r="T796" t="s">
        <v>953</v>
      </c>
      <c r="U796" t="s">
        <v>1006</v>
      </c>
      <c r="V796">
        <v>2023</v>
      </c>
    </row>
    <row r="797" spans="1:22"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12</v>
      </c>
      <c r="Q797">
        <v>259</v>
      </c>
      <c r="R797" t="s">
        <v>938</v>
      </c>
      <c r="S797" t="s">
        <v>1015</v>
      </c>
      <c r="T797" t="s">
        <v>953</v>
      </c>
      <c r="U797" t="s">
        <v>1000</v>
      </c>
      <c r="V797">
        <v>2023</v>
      </c>
    </row>
    <row r="798" spans="1:22"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7</v>
      </c>
      <c r="Q798">
        <v>1915</v>
      </c>
      <c r="R798" t="s">
        <v>941</v>
      </c>
      <c r="S798" t="s">
        <v>988</v>
      </c>
      <c r="T798" t="s">
        <v>953</v>
      </c>
      <c r="U798" t="s">
        <v>989</v>
      </c>
      <c r="V798">
        <v>2023</v>
      </c>
    </row>
    <row r="799" spans="1:22"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v>
      </c>
      <c r="Q799">
        <v>518</v>
      </c>
      <c r="R799" t="s">
        <v>940</v>
      </c>
      <c r="S799" t="s">
        <v>968</v>
      </c>
      <c r="T799" t="s">
        <v>953</v>
      </c>
      <c r="U799" t="s">
        <v>1002</v>
      </c>
      <c r="V799">
        <v>2023</v>
      </c>
    </row>
    <row r="800" spans="1:22"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6</v>
      </c>
      <c r="Q800">
        <v>535</v>
      </c>
      <c r="R800" t="s">
        <v>938</v>
      </c>
      <c r="S800" t="s">
        <v>975</v>
      </c>
      <c r="T800" t="s">
        <v>953</v>
      </c>
      <c r="U800" t="s">
        <v>952</v>
      </c>
      <c r="V800">
        <v>2023</v>
      </c>
    </row>
    <row r="801" spans="1:22"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5</v>
      </c>
      <c r="Q801">
        <v>2166</v>
      </c>
      <c r="R801" t="s">
        <v>936</v>
      </c>
      <c r="S801" t="s">
        <v>957</v>
      </c>
      <c r="T801" t="s">
        <v>953</v>
      </c>
      <c r="U801" t="s">
        <v>1011</v>
      </c>
      <c r="V801">
        <v>2023</v>
      </c>
    </row>
    <row r="802" spans="1:22"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v>
      </c>
      <c r="Q802">
        <v>1582</v>
      </c>
      <c r="R802" t="s">
        <v>936</v>
      </c>
      <c r="S802" t="s">
        <v>955</v>
      </c>
      <c r="T802" t="s">
        <v>953</v>
      </c>
      <c r="U802" t="s">
        <v>1007</v>
      </c>
      <c r="V802">
        <v>2023</v>
      </c>
    </row>
    <row r="803" spans="1:22"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1</v>
      </c>
      <c r="Q803">
        <v>535</v>
      </c>
      <c r="R803" t="s">
        <v>936</v>
      </c>
      <c r="S803" t="s">
        <v>968</v>
      </c>
      <c r="T803" t="s">
        <v>953</v>
      </c>
      <c r="U803" t="s">
        <v>996</v>
      </c>
      <c r="V803">
        <v>2023</v>
      </c>
    </row>
    <row r="804" spans="1:22"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6</v>
      </c>
      <c r="Q804">
        <v>7660</v>
      </c>
      <c r="R804" t="s">
        <v>935</v>
      </c>
      <c r="S804" t="s">
        <v>968</v>
      </c>
      <c r="T804" t="s">
        <v>953</v>
      </c>
      <c r="U804" t="s">
        <v>977</v>
      </c>
      <c r="V804">
        <v>2023</v>
      </c>
    </row>
    <row r="805" spans="1:22"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12</v>
      </c>
      <c r="Q805">
        <v>518</v>
      </c>
      <c r="R805" t="s">
        <v>938</v>
      </c>
      <c r="S805" t="s">
        <v>973</v>
      </c>
      <c r="T805" t="s">
        <v>953</v>
      </c>
      <c r="U805" t="s">
        <v>983</v>
      </c>
      <c r="V805">
        <v>2023</v>
      </c>
    </row>
    <row r="806" spans="1:22"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7</v>
      </c>
      <c r="Q806">
        <v>2598</v>
      </c>
      <c r="R806" t="s">
        <v>936</v>
      </c>
      <c r="S806" t="s">
        <v>952</v>
      </c>
      <c r="T806" t="s">
        <v>953</v>
      </c>
      <c r="U806" t="s">
        <v>979</v>
      </c>
      <c r="V806">
        <v>2023</v>
      </c>
    </row>
    <row r="807" spans="1:22"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7</v>
      </c>
      <c r="Q807">
        <v>3584</v>
      </c>
      <c r="R807" t="s">
        <v>936</v>
      </c>
      <c r="S807" t="s">
        <v>986</v>
      </c>
      <c r="T807" t="s">
        <v>953</v>
      </c>
      <c r="U807" t="s">
        <v>977</v>
      </c>
      <c r="V807">
        <v>2023</v>
      </c>
    </row>
    <row r="808" spans="1:22"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9</v>
      </c>
      <c r="Q808">
        <v>2343</v>
      </c>
      <c r="R808" t="s">
        <v>935</v>
      </c>
      <c r="S808" t="s">
        <v>959</v>
      </c>
      <c r="T808" t="s">
        <v>953</v>
      </c>
      <c r="U808" t="s">
        <v>987</v>
      </c>
      <c r="V808">
        <v>2023</v>
      </c>
    </row>
    <row r="809" spans="1:22"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7</v>
      </c>
      <c r="Q809">
        <v>2343</v>
      </c>
      <c r="R809" t="s">
        <v>935</v>
      </c>
      <c r="S809" t="s">
        <v>973</v>
      </c>
      <c r="T809" t="s">
        <v>953</v>
      </c>
      <c r="U809" t="s">
        <v>981</v>
      </c>
      <c r="V809">
        <v>2023</v>
      </c>
    </row>
    <row r="810" spans="1:22"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7</v>
      </c>
      <c r="Q810">
        <v>535</v>
      </c>
      <c r="R810" t="s">
        <v>941</v>
      </c>
      <c r="S810" t="s">
        <v>957</v>
      </c>
      <c r="T810" t="s">
        <v>953</v>
      </c>
      <c r="U810" t="s">
        <v>977</v>
      </c>
      <c r="V810">
        <v>2023</v>
      </c>
    </row>
    <row r="811" spans="1:22"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6</v>
      </c>
      <c r="Q811">
        <v>2166</v>
      </c>
      <c r="R811" t="s">
        <v>936</v>
      </c>
      <c r="S811" t="s">
        <v>961</v>
      </c>
      <c r="T811" t="s">
        <v>953</v>
      </c>
      <c r="U811" t="s">
        <v>981</v>
      </c>
      <c r="V811">
        <v>2023</v>
      </c>
    </row>
    <row r="812" spans="1:22"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1</v>
      </c>
      <c r="Q812">
        <v>535</v>
      </c>
      <c r="R812" t="s">
        <v>936</v>
      </c>
      <c r="S812" t="s">
        <v>1010</v>
      </c>
      <c r="T812" t="s">
        <v>953</v>
      </c>
      <c r="U812" t="s">
        <v>975</v>
      </c>
      <c r="V812">
        <v>2023</v>
      </c>
    </row>
    <row r="813" spans="1:22"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10</v>
      </c>
      <c r="Q813">
        <v>9575</v>
      </c>
      <c r="R813" t="s">
        <v>940</v>
      </c>
      <c r="S813" t="s">
        <v>970</v>
      </c>
      <c r="T813" t="s">
        <v>953</v>
      </c>
      <c r="U813" t="s">
        <v>997</v>
      </c>
      <c r="V813">
        <v>2023</v>
      </c>
    </row>
    <row r="814" spans="1:22"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4</v>
      </c>
      <c r="Q814">
        <v>2166</v>
      </c>
      <c r="R814" t="s">
        <v>935</v>
      </c>
      <c r="S814" t="s">
        <v>1015</v>
      </c>
      <c r="T814" t="s">
        <v>953</v>
      </c>
      <c r="U814" t="s">
        <v>971</v>
      </c>
      <c r="V814">
        <v>2023</v>
      </c>
    </row>
    <row r="815" spans="1:22"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4</v>
      </c>
      <c r="Q815">
        <v>9575</v>
      </c>
      <c r="R815" t="s">
        <v>935</v>
      </c>
      <c r="S815" t="s">
        <v>1015</v>
      </c>
      <c r="T815" t="s">
        <v>953</v>
      </c>
      <c r="U815" t="s">
        <v>990</v>
      </c>
      <c r="V815">
        <v>2023</v>
      </c>
    </row>
    <row r="816" spans="1:22"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4</v>
      </c>
      <c r="Q816">
        <v>5745</v>
      </c>
      <c r="R816" t="s">
        <v>939</v>
      </c>
      <c r="S816" t="s">
        <v>1009</v>
      </c>
      <c r="T816" t="s">
        <v>953</v>
      </c>
      <c r="U816" t="s">
        <v>964</v>
      </c>
      <c r="V816">
        <v>2023</v>
      </c>
    </row>
    <row r="817" spans="1:22"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5</v>
      </c>
      <c r="Q817">
        <v>2675</v>
      </c>
      <c r="R817" t="s">
        <v>940</v>
      </c>
      <c r="S817" t="s">
        <v>961</v>
      </c>
      <c r="T817" t="s">
        <v>953</v>
      </c>
      <c r="U817" t="s">
        <v>974</v>
      </c>
      <c r="V817">
        <v>2023</v>
      </c>
    </row>
    <row r="818" spans="1:22"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12</v>
      </c>
      <c r="Q818">
        <v>722</v>
      </c>
      <c r="R818" t="s">
        <v>938</v>
      </c>
      <c r="S818" t="s">
        <v>960</v>
      </c>
      <c r="T818" t="s">
        <v>953</v>
      </c>
      <c r="U818" t="s">
        <v>955</v>
      </c>
      <c r="V818">
        <v>2023</v>
      </c>
    </row>
    <row r="819" spans="1:22"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6</v>
      </c>
      <c r="Q819">
        <v>259</v>
      </c>
      <c r="R819" t="s">
        <v>935</v>
      </c>
      <c r="S819" t="s">
        <v>968</v>
      </c>
      <c r="T819" t="s">
        <v>953</v>
      </c>
      <c r="U819" t="s">
        <v>997</v>
      </c>
      <c r="V819">
        <v>2023</v>
      </c>
    </row>
    <row r="820" spans="1:22"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7</v>
      </c>
      <c r="Q820">
        <v>3124</v>
      </c>
      <c r="R820" t="s">
        <v>941</v>
      </c>
      <c r="S820" t="s">
        <v>972</v>
      </c>
      <c r="T820" t="s">
        <v>953</v>
      </c>
      <c r="U820" t="s">
        <v>989</v>
      </c>
      <c r="V820">
        <v>2023</v>
      </c>
    </row>
    <row r="821" spans="1:22"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6</v>
      </c>
      <c r="Q821">
        <v>2140</v>
      </c>
      <c r="R821" t="s">
        <v>938</v>
      </c>
      <c r="S821" t="s">
        <v>959</v>
      </c>
      <c r="T821" t="s">
        <v>953</v>
      </c>
      <c r="U821" t="s">
        <v>953</v>
      </c>
      <c r="V821">
        <v>2023</v>
      </c>
    </row>
    <row r="822" spans="1:22"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7</v>
      </c>
      <c r="Q822">
        <v>1562</v>
      </c>
      <c r="R822" t="s">
        <v>938</v>
      </c>
      <c r="S822" t="s">
        <v>965</v>
      </c>
      <c r="T822" t="s">
        <v>953</v>
      </c>
      <c r="U822" t="s">
        <v>970</v>
      </c>
      <c r="V822">
        <v>2023</v>
      </c>
    </row>
    <row r="823" spans="1:22"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12</v>
      </c>
      <c r="Q823">
        <v>1444</v>
      </c>
      <c r="R823" t="s">
        <v>936</v>
      </c>
      <c r="S823" t="s">
        <v>959</v>
      </c>
      <c r="T823" t="s">
        <v>953</v>
      </c>
      <c r="U823" t="s">
        <v>974</v>
      </c>
      <c r="V823">
        <v>2023</v>
      </c>
    </row>
    <row r="824" spans="1:22"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4</v>
      </c>
      <c r="Q824">
        <v>7168</v>
      </c>
      <c r="R824" t="s">
        <v>936</v>
      </c>
      <c r="S824" t="s">
        <v>963</v>
      </c>
      <c r="T824" t="s">
        <v>953</v>
      </c>
      <c r="U824" t="s">
        <v>969</v>
      </c>
      <c r="V824">
        <v>2023</v>
      </c>
    </row>
    <row r="825" spans="1:22"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5</v>
      </c>
      <c r="Q825">
        <v>4746</v>
      </c>
      <c r="R825" t="s">
        <v>939</v>
      </c>
      <c r="S825" t="s">
        <v>993</v>
      </c>
      <c r="T825" t="s">
        <v>953</v>
      </c>
      <c r="U825" t="s">
        <v>960</v>
      </c>
      <c r="V825">
        <v>2023</v>
      </c>
    </row>
    <row r="826" spans="1:22"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v>
      </c>
      <c r="Q826">
        <v>535</v>
      </c>
      <c r="R826" t="s">
        <v>937</v>
      </c>
      <c r="S826" t="s">
        <v>965</v>
      </c>
      <c r="T826" t="s">
        <v>953</v>
      </c>
      <c r="U826" t="s">
        <v>1003</v>
      </c>
      <c r="V826">
        <v>2023</v>
      </c>
    </row>
    <row r="827" spans="1:22"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5</v>
      </c>
      <c r="Q827">
        <v>2810</v>
      </c>
      <c r="R827" t="s">
        <v>938</v>
      </c>
      <c r="S827" t="s">
        <v>960</v>
      </c>
      <c r="T827" t="s">
        <v>953</v>
      </c>
      <c r="U827" t="s">
        <v>975</v>
      </c>
      <c r="V827">
        <v>2023</v>
      </c>
    </row>
    <row r="828" spans="1:22"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v>
      </c>
      <c r="Q828">
        <v>1070</v>
      </c>
      <c r="R828" t="s">
        <v>935</v>
      </c>
      <c r="S828" t="s">
        <v>955</v>
      </c>
      <c r="T828" t="s">
        <v>953</v>
      </c>
      <c r="U828" t="s">
        <v>1013</v>
      </c>
      <c r="V828">
        <v>2023</v>
      </c>
    </row>
    <row r="829" spans="1:22"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9</v>
      </c>
      <c r="Q829">
        <v>2598</v>
      </c>
      <c r="R829" t="s">
        <v>936</v>
      </c>
      <c r="S829" t="s">
        <v>998</v>
      </c>
      <c r="T829" t="s">
        <v>953</v>
      </c>
      <c r="U829" t="s">
        <v>969</v>
      </c>
      <c r="V829">
        <v>2023</v>
      </c>
    </row>
    <row r="830" spans="1:22"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4</v>
      </c>
      <c r="Q830">
        <v>2248</v>
      </c>
      <c r="R830" t="s">
        <v>940</v>
      </c>
      <c r="S830" t="s">
        <v>985</v>
      </c>
      <c r="T830" t="s">
        <v>953</v>
      </c>
      <c r="U830" t="s">
        <v>1014</v>
      </c>
      <c r="V830">
        <v>2023</v>
      </c>
    </row>
    <row r="831" spans="1:22"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7</v>
      </c>
      <c r="Q831">
        <v>4746</v>
      </c>
      <c r="R831" t="s">
        <v>937</v>
      </c>
      <c r="S831" t="s">
        <v>1009</v>
      </c>
      <c r="T831" t="s">
        <v>953</v>
      </c>
      <c r="U831" t="s">
        <v>990</v>
      </c>
      <c r="V831">
        <v>2023</v>
      </c>
    </row>
    <row r="832" spans="1:22"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4</v>
      </c>
      <c r="Q832">
        <v>5376</v>
      </c>
      <c r="R832" t="s">
        <v>936</v>
      </c>
      <c r="S832" t="s">
        <v>988</v>
      </c>
      <c r="T832" t="s">
        <v>953</v>
      </c>
      <c r="U832" t="s">
        <v>976</v>
      </c>
      <c r="V832">
        <v>2023</v>
      </c>
    </row>
    <row r="833" spans="1:22"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5</v>
      </c>
      <c r="Q833">
        <v>4330</v>
      </c>
      <c r="R833" t="s">
        <v>939</v>
      </c>
      <c r="S833" t="s">
        <v>973</v>
      </c>
      <c r="T833" t="s">
        <v>953</v>
      </c>
      <c r="U833" t="s">
        <v>956</v>
      </c>
      <c r="V833">
        <v>2023</v>
      </c>
    </row>
    <row r="834" spans="1:22"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1</v>
      </c>
      <c r="Q834">
        <v>2675</v>
      </c>
      <c r="R834" t="s">
        <v>940</v>
      </c>
      <c r="S834" t="s">
        <v>1010</v>
      </c>
      <c r="T834" t="s">
        <v>953</v>
      </c>
      <c r="U834" t="s">
        <v>969</v>
      </c>
      <c r="V834">
        <v>2023</v>
      </c>
    </row>
    <row r="835" spans="1:22"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10</v>
      </c>
      <c r="Q835">
        <v>2888</v>
      </c>
      <c r="R835" t="s">
        <v>935</v>
      </c>
      <c r="S835" t="s">
        <v>986</v>
      </c>
      <c r="T835" t="s">
        <v>953</v>
      </c>
      <c r="U835" t="s">
        <v>963</v>
      </c>
      <c r="V835">
        <v>2023</v>
      </c>
    </row>
    <row r="836" spans="1:22"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9</v>
      </c>
      <c r="Q836">
        <v>781</v>
      </c>
      <c r="R836" t="s">
        <v>939</v>
      </c>
      <c r="S836" t="s">
        <v>965</v>
      </c>
      <c r="T836" t="s">
        <v>953</v>
      </c>
      <c r="U836" t="s">
        <v>992</v>
      </c>
      <c r="V836">
        <v>2023</v>
      </c>
    </row>
    <row r="837" spans="1:22"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4</v>
      </c>
      <c r="Q837">
        <v>2675</v>
      </c>
      <c r="R837" t="s">
        <v>938</v>
      </c>
      <c r="S837" t="s">
        <v>973</v>
      </c>
      <c r="T837" t="s">
        <v>953</v>
      </c>
      <c r="U837" t="s">
        <v>961</v>
      </c>
      <c r="V837">
        <v>2023</v>
      </c>
    </row>
    <row r="838" spans="1:22"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10</v>
      </c>
      <c r="Q838">
        <v>8960</v>
      </c>
      <c r="R838" t="s">
        <v>937</v>
      </c>
      <c r="S838" t="s">
        <v>998</v>
      </c>
      <c r="T838" t="s">
        <v>953</v>
      </c>
      <c r="U838" t="s">
        <v>962</v>
      </c>
      <c r="V838">
        <v>2023</v>
      </c>
    </row>
    <row r="839" spans="1:22"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6</v>
      </c>
      <c r="Q839">
        <v>2675</v>
      </c>
      <c r="R839" t="s">
        <v>937</v>
      </c>
      <c r="S839" t="s">
        <v>963</v>
      </c>
      <c r="T839" t="s">
        <v>953</v>
      </c>
      <c r="U839" t="s">
        <v>959</v>
      </c>
      <c r="V839">
        <v>2023</v>
      </c>
    </row>
    <row r="840" spans="1:22"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6</v>
      </c>
      <c r="Q840">
        <v>1605</v>
      </c>
      <c r="R840" t="s">
        <v>937</v>
      </c>
      <c r="S840" t="s">
        <v>957</v>
      </c>
      <c r="T840" t="s">
        <v>953</v>
      </c>
      <c r="U840" t="s">
        <v>1020</v>
      </c>
      <c r="V840">
        <v>2023</v>
      </c>
    </row>
    <row r="841" spans="1:22"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12</v>
      </c>
      <c r="Q841">
        <v>1605</v>
      </c>
      <c r="R841" t="s">
        <v>941</v>
      </c>
      <c r="S841" t="s">
        <v>985</v>
      </c>
      <c r="T841" t="s">
        <v>953</v>
      </c>
      <c r="U841" t="s">
        <v>957</v>
      </c>
      <c r="V841">
        <v>2023</v>
      </c>
    </row>
    <row r="842" spans="1:22"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10</v>
      </c>
      <c r="Q842">
        <v>9575</v>
      </c>
      <c r="R842" t="s">
        <v>937</v>
      </c>
      <c r="S842" t="s">
        <v>953</v>
      </c>
      <c r="T842" t="s">
        <v>953</v>
      </c>
      <c r="U842" t="s">
        <v>955</v>
      </c>
      <c r="V842">
        <v>2023</v>
      </c>
    </row>
    <row r="843" spans="1:22"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1</v>
      </c>
      <c r="Q843">
        <v>7168</v>
      </c>
      <c r="R843" t="s">
        <v>936</v>
      </c>
      <c r="S843" t="s">
        <v>980</v>
      </c>
      <c r="T843" t="s">
        <v>953</v>
      </c>
      <c r="U843" t="s">
        <v>1014</v>
      </c>
      <c r="V843">
        <v>2023</v>
      </c>
    </row>
    <row r="844" spans="1:22"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7</v>
      </c>
      <c r="Q844">
        <v>3584</v>
      </c>
      <c r="R844" t="s">
        <v>939</v>
      </c>
      <c r="S844" t="s">
        <v>986</v>
      </c>
      <c r="T844" t="s">
        <v>953</v>
      </c>
      <c r="U844" t="s">
        <v>978</v>
      </c>
      <c r="V844">
        <v>2023</v>
      </c>
    </row>
    <row r="845" spans="1:22"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12</v>
      </c>
      <c r="Q845">
        <v>9575</v>
      </c>
      <c r="R845" t="s">
        <v>939</v>
      </c>
      <c r="S845" t="s">
        <v>953</v>
      </c>
      <c r="T845" t="s">
        <v>953</v>
      </c>
      <c r="U845" t="s">
        <v>953</v>
      </c>
      <c r="V845">
        <v>2023</v>
      </c>
    </row>
    <row r="846" spans="1:22"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10</v>
      </c>
      <c r="Q846">
        <v>7910</v>
      </c>
      <c r="R846" t="s">
        <v>937</v>
      </c>
      <c r="S846" t="s">
        <v>972</v>
      </c>
      <c r="T846" t="s">
        <v>953</v>
      </c>
      <c r="U846" t="s">
        <v>960</v>
      </c>
      <c r="V846">
        <v>2023</v>
      </c>
    </row>
    <row r="847" spans="1:22"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v>
      </c>
      <c r="Q847">
        <v>1915</v>
      </c>
      <c r="R847" t="s">
        <v>940</v>
      </c>
      <c r="S847" t="s">
        <v>952</v>
      </c>
      <c r="T847" t="s">
        <v>953</v>
      </c>
      <c r="U847" t="s">
        <v>1018</v>
      </c>
      <c r="V847">
        <v>2023</v>
      </c>
    </row>
    <row r="848" spans="1:22"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7</v>
      </c>
      <c r="Q848">
        <v>812</v>
      </c>
      <c r="R848" t="s">
        <v>936</v>
      </c>
      <c r="S848" t="s">
        <v>952</v>
      </c>
      <c r="T848" t="s">
        <v>953</v>
      </c>
      <c r="U848" t="s">
        <v>956</v>
      </c>
      <c r="V848">
        <v>2023</v>
      </c>
    </row>
    <row r="849" spans="1:22"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v>
      </c>
      <c r="Q849">
        <v>4746</v>
      </c>
      <c r="R849" t="s">
        <v>935</v>
      </c>
      <c r="S849" t="s">
        <v>1017</v>
      </c>
      <c r="T849" t="s">
        <v>953</v>
      </c>
      <c r="U849" t="s">
        <v>1004</v>
      </c>
      <c r="V849">
        <v>2023</v>
      </c>
    </row>
    <row r="850" spans="1:22"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6</v>
      </c>
      <c r="Q850">
        <v>722</v>
      </c>
      <c r="R850" t="s">
        <v>935</v>
      </c>
      <c r="S850" t="s">
        <v>968</v>
      </c>
      <c r="T850" t="s">
        <v>953</v>
      </c>
      <c r="U850" t="s">
        <v>992</v>
      </c>
      <c r="V850">
        <v>2023</v>
      </c>
    </row>
    <row r="851" spans="1:22"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4</v>
      </c>
      <c r="Q851">
        <v>1915</v>
      </c>
      <c r="R851" t="s">
        <v>937</v>
      </c>
      <c r="S851" t="s">
        <v>952</v>
      </c>
      <c r="T851" t="s">
        <v>953</v>
      </c>
      <c r="U851" t="s">
        <v>953</v>
      </c>
      <c r="V851">
        <v>2023</v>
      </c>
    </row>
    <row r="852" spans="1:22"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1</v>
      </c>
      <c r="Q852">
        <v>6328</v>
      </c>
      <c r="R852" t="s">
        <v>939</v>
      </c>
      <c r="S852" t="s">
        <v>970</v>
      </c>
      <c r="T852" t="s">
        <v>953</v>
      </c>
      <c r="U852" t="s">
        <v>981</v>
      </c>
      <c r="V852">
        <v>2023</v>
      </c>
    </row>
    <row r="853" spans="1:22"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5</v>
      </c>
      <c r="Q853">
        <v>3124</v>
      </c>
      <c r="R853" t="s">
        <v>936</v>
      </c>
      <c r="S853" t="s">
        <v>1010</v>
      </c>
      <c r="T853" t="s">
        <v>953</v>
      </c>
      <c r="U853" t="s">
        <v>1016</v>
      </c>
      <c r="V853">
        <v>2023</v>
      </c>
    </row>
    <row r="854" spans="1:22"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7</v>
      </c>
      <c r="Q854">
        <v>1562</v>
      </c>
      <c r="R854" t="s">
        <v>941</v>
      </c>
      <c r="S854" t="s">
        <v>953</v>
      </c>
      <c r="T854" t="s">
        <v>953</v>
      </c>
      <c r="U854" t="s">
        <v>994</v>
      </c>
      <c r="V854">
        <v>2023</v>
      </c>
    </row>
    <row r="855" spans="1:22"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10</v>
      </c>
      <c r="Q855">
        <v>1686</v>
      </c>
      <c r="R855" t="s">
        <v>941</v>
      </c>
      <c r="S855" t="s">
        <v>952</v>
      </c>
      <c r="T855" t="s">
        <v>953</v>
      </c>
      <c r="U855" t="s">
        <v>952</v>
      </c>
      <c r="V855">
        <v>2023</v>
      </c>
    </row>
    <row r="856" spans="1:22"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6</v>
      </c>
      <c r="Q856">
        <v>2140</v>
      </c>
      <c r="R856" t="s">
        <v>937</v>
      </c>
      <c r="S856" t="s">
        <v>988</v>
      </c>
      <c r="T856" t="s">
        <v>953</v>
      </c>
      <c r="U856" t="s">
        <v>954</v>
      </c>
      <c r="V856">
        <v>2023</v>
      </c>
    </row>
    <row r="857" spans="1:22"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10</v>
      </c>
      <c r="Q857">
        <v>7168</v>
      </c>
      <c r="R857" t="s">
        <v>936</v>
      </c>
      <c r="S857" t="s">
        <v>993</v>
      </c>
      <c r="T857" t="s">
        <v>953</v>
      </c>
      <c r="U857" t="s">
        <v>971</v>
      </c>
      <c r="V857">
        <v>2023</v>
      </c>
    </row>
    <row r="858" spans="1:22"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7</v>
      </c>
      <c r="Q858">
        <v>3164</v>
      </c>
      <c r="R858" t="s">
        <v>939</v>
      </c>
      <c r="S858" t="s">
        <v>988</v>
      </c>
      <c r="T858" t="s">
        <v>953</v>
      </c>
      <c r="U858" t="s">
        <v>983</v>
      </c>
      <c r="V858">
        <v>2023</v>
      </c>
    </row>
    <row r="859" spans="1:22"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7</v>
      </c>
      <c r="Q859">
        <v>6870</v>
      </c>
      <c r="R859" t="s">
        <v>937</v>
      </c>
      <c r="S859" t="s">
        <v>952</v>
      </c>
      <c r="T859" t="s">
        <v>953</v>
      </c>
      <c r="U859" t="s">
        <v>999</v>
      </c>
      <c r="V859">
        <v>2023</v>
      </c>
    </row>
    <row r="860" spans="1:22"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4</v>
      </c>
      <c r="Q860">
        <v>756</v>
      </c>
      <c r="R860" t="s">
        <v>938</v>
      </c>
      <c r="S860" t="s">
        <v>998</v>
      </c>
      <c r="T860" t="s">
        <v>953</v>
      </c>
      <c r="U860" t="s">
        <v>1005</v>
      </c>
      <c r="V860">
        <v>2023</v>
      </c>
    </row>
    <row r="861" spans="1:22"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5</v>
      </c>
      <c r="Q861">
        <v>2016</v>
      </c>
      <c r="R861" t="s">
        <v>935</v>
      </c>
      <c r="S861" t="s">
        <v>985</v>
      </c>
      <c r="T861" t="s">
        <v>953</v>
      </c>
      <c r="U861" t="s">
        <v>1019</v>
      </c>
      <c r="V861">
        <v>2023</v>
      </c>
    </row>
    <row r="862" spans="1:22"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9</v>
      </c>
      <c r="Q862">
        <v>2688</v>
      </c>
      <c r="R862" t="s">
        <v>940</v>
      </c>
      <c r="S862" t="s">
        <v>952</v>
      </c>
      <c r="T862" t="s">
        <v>953</v>
      </c>
      <c r="U862" t="s">
        <v>971</v>
      </c>
      <c r="V862">
        <v>2023</v>
      </c>
    </row>
    <row r="863" spans="1:22"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10</v>
      </c>
      <c r="Q863">
        <v>3798</v>
      </c>
      <c r="R863" t="s">
        <v>939</v>
      </c>
      <c r="S863" t="s">
        <v>959</v>
      </c>
      <c r="T863" t="s">
        <v>953</v>
      </c>
      <c r="U863" t="s">
        <v>1017</v>
      </c>
      <c r="V863">
        <v>2023</v>
      </c>
    </row>
    <row r="864" spans="1:22"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9</v>
      </c>
      <c r="Q864">
        <v>1899</v>
      </c>
      <c r="R864" t="s">
        <v>938</v>
      </c>
      <c r="S864" t="s">
        <v>1015</v>
      </c>
      <c r="T864" t="s">
        <v>953</v>
      </c>
      <c r="U864" t="s">
        <v>962</v>
      </c>
      <c r="V864">
        <v>2023</v>
      </c>
    </row>
    <row r="865" spans="1:22"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12</v>
      </c>
      <c r="Q865">
        <v>4392</v>
      </c>
      <c r="R865" t="s">
        <v>936</v>
      </c>
      <c r="S865" t="s">
        <v>975</v>
      </c>
      <c r="T865" t="s">
        <v>953</v>
      </c>
      <c r="U865" t="s">
        <v>1017</v>
      </c>
      <c r="V865">
        <v>2023</v>
      </c>
    </row>
    <row r="866" spans="1:22"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1</v>
      </c>
      <c r="Q866">
        <v>4392</v>
      </c>
      <c r="R866" t="s">
        <v>941</v>
      </c>
      <c r="S866" t="s">
        <v>1010</v>
      </c>
      <c r="T866" t="s">
        <v>953</v>
      </c>
      <c r="U866" t="s">
        <v>1019</v>
      </c>
      <c r="V866">
        <v>2023</v>
      </c>
    </row>
    <row r="867" spans="1:22"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7</v>
      </c>
      <c r="Q867">
        <v>2253</v>
      </c>
      <c r="R867" t="s">
        <v>936</v>
      </c>
      <c r="S867" t="s">
        <v>975</v>
      </c>
      <c r="T867" t="s">
        <v>953</v>
      </c>
      <c r="U867" t="s">
        <v>958</v>
      </c>
      <c r="V867">
        <v>2023</v>
      </c>
    </row>
    <row r="868" spans="1:22"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4</v>
      </c>
      <c r="Q868">
        <v>751</v>
      </c>
      <c r="R868" t="s">
        <v>941</v>
      </c>
      <c r="S868" t="s">
        <v>1010</v>
      </c>
      <c r="T868" t="s">
        <v>953</v>
      </c>
      <c r="U868" t="s">
        <v>1011</v>
      </c>
      <c r="V868">
        <v>2023</v>
      </c>
    </row>
    <row r="869" spans="1:22"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6</v>
      </c>
      <c r="Q869">
        <v>1202</v>
      </c>
      <c r="R869" t="s">
        <v>939</v>
      </c>
      <c r="S869" t="s">
        <v>965</v>
      </c>
      <c r="T869" t="s">
        <v>953</v>
      </c>
      <c r="U869" t="s">
        <v>997</v>
      </c>
      <c r="V869">
        <v>2023</v>
      </c>
    </row>
    <row r="870" spans="1:22"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6</v>
      </c>
      <c r="Q870">
        <v>4944</v>
      </c>
      <c r="R870" t="s">
        <v>935</v>
      </c>
      <c r="S870" t="s">
        <v>952</v>
      </c>
      <c r="T870" t="s">
        <v>953</v>
      </c>
      <c r="U870" t="s">
        <v>969</v>
      </c>
      <c r="V870">
        <v>2023</v>
      </c>
    </row>
    <row r="871" spans="1:22"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9</v>
      </c>
      <c r="Q871">
        <v>2472</v>
      </c>
      <c r="R871" t="s">
        <v>936</v>
      </c>
      <c r="S871" t="s">
        <v>961</v>
      </c>
      <c r="T871" t="s">
        <v>953</v>
      </c>
      <c r="U871" t="s">
        <v>1007</v>
      </c>
      <c r="V871">
        <v>2023</v>
      </c>
    </row>
    <row r="872" spans="1:22"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v>
      </c>
      <c r="Q872">
        <v>4050</v>
      </c>
      <c r="R872" t="s">
        <v>935</v>
      </c>
      <c r="S872" t="s">
        <v>957</v>
      </c>
      <c r="T872" t="s">
        <v>953</v>
      </c>
      <c r="U872" t="s">
        <v>982</v>
      </c>
      <c r="V872">
        <v>2023</v>
      </c>
    </row>
    <row r="873" spans="1:22"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6</v>
      </c>
      <c r="Q873">
        <v>3846</v>
      </c>
      <c r="R873" t="s">
        <v>941</v>
      </c>
      <c r="S873" t="s">
        <v>986</v>
      </c>
      <c r="T873" t="s">
        <v>953</v>
      </c>
      <c r="U873" t="s">
        <v>977</v>
      </c>
      <c r="V873">
        <v>2023</v>
      </c>
    </row>
    <row r="874" spans="1:22"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12</v>
      </c>
      <c r="Q874">
        <v>5952</v>
      </c>
      <c r="R874" t="s">
        <v>936</v>
      </c>
      <c r="S874" t="s">
        <v>975</v>
      </c>
      <c r="T874" t="s">
        <v>953</v>
      </c>
      <c r="U874" t="s">
        <v>1003</v>
      </c>
      <c r="V874">
        <v>2023</v>
      </c>
    </row>
    <row r="875" spans="1:22"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10</v>
      </c>
      <c r="Q875">
        <v>252</v>
      </c>
      <c r="R875" t="s">
        <v>937</v>
      </c>
      <c r="S875" t="s">
        <v>1017</v>
      </c>
      <c r="T875" t="s">
        <v>953</v>
      </c>
      <c r="U875" t="s">
        <v>1004</v>
      </c>
      <c r="V875">
        <v>2023</v>
      </c>
    </row>
    <row r="876" spans="1:22"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6</v>
      </c>
      <c r="Q876">
        <v>756</v>
      </c>
      <c r="R876" t="s">
        <v>941</v>
      </c>
      <c r="S876" t="s">
        <v>957</v>
      </c>
      <c r="T876" t="s">
        <v>953</v>
      </c>
      <c r="U876" t="s">
        <v>958</v>
      </c>
      <c r="V876">
        <v>2023</v>
      </c>
    </row>
    <row r="877" spans="1:22"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12</v>
      </c>
      <c r="Q877">
        <v>810</v>
      </c>
      <c r="R877" t="s">
        <v>941</v>
      </c>
      <c r="S877" t="s">
        <v>959</v>
      </c>
      <c r="T877" t="s">
        <v>953</v>
      </c>
      <c r="U877" t="s">
        <v>976</v>
      </c>
      <c r="V877">
        <v>2023</v>
      </c>
    </row>
    <row r="878" spans="1:22"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7</v>
      </c>
      <c r="Q878">
        <v>5496</v>
      </c>
      <c r="R878" t="s">
        <v>941</v>
      </c>
      <c r="S878" t="s">
        <v>980</v>
      </c>
      <c r="T878" t="s">
        <v>953</v>
      </c>
      <c r="U878" t="s">
        <v>966</v>
      </c>
      <c r="V878">
        <v>2023</v>
      </c>
    </row>
    <row r="879" spans="1:22"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12</v>
      </c>
      <c r="Q879">
        <v>1502</v>
      </c>
      <c r="R879" t="s">
        <v>939</v>
      </c>
      <c r="S879" t="s">
        <v>975</v>
      </c>
      <c r="T879" t="s">
        <v>953</v>
      </c>
      <c r="U879" t="s">
        <v>962</v>
      </c>
      <c r="V879">
        <v>2023</v>
      </c>
    </row>
    <row r="880" spans="1:22"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9</v>
      </c>
      <c r="Q880">
        <v>1272</v>
      </c>
      <c r="R880" t="s">
        <v>935</v>
      </c>
      <c r="S880" t="s">
        <v>960</v>
      </c>
      <c r="T880" t="s">
        <v>953</v>
      </c>
      <c r="U880" t="s">
        <v>1018</v>
      </c>
      <c r="V880">
        <v>2023</v>
      </c>
    </row>
    <row r="881" spans="1:22"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5</v>
      </c>
      <c r="Q881">
        <v>4944</v>
      </c>
      <c r="R881" t="s">
        <v>938</v>
      </c>
      <c r="S881" t="s">
        <v>1015</v>
      </c>
      <c r="T881" t="s">
        <v>953</v>
      </c>
      <c r="U881" t="s">
        <v>1021</v>
      </c>
      <c r="V881">
        <v>2023</v>
      </c>
    </row>
    <row r="882" spans="1:22"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10</v>
      </c>
      <c r="Q882">
        <v>2196</v>
      </c>
      <c r="R882" t="s">
        <v>940</v>
      </c>
      <c r="S882" t="s">
        <v>965</v>
      </c>
      <c r="T882" t="s">
        <v>953</v>
      </c>
      <c r="U882" t="s">
        <v>961</v>
      </c>
      <c r="V882">
        <v>2023</v>
      </c>
    </row>
    <row r="883" spans="1:22"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5</v>
      </c>
      <c r="Q883">
        <v>3294</v>
      </c>
      <c r="R883" t="s">
        <v>935</v>
      </c>
      <c r="S883" t="s">
        <v>957</v>
      </c>
      <c r="T883" t="s">
        <v>953</v>
      </c>
      <c r="U883" t="s">
        <v>995</v>
      </c>
      <c r="V883">
        <v>2023</v>
      </c>
    </row>
    <row r="884" spans="1:22"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6</v>
      </c>
      <c r="Q884">
        <v>3708</v>
      </c>
      <c r="R884" t="s">
        <v>935</v>
      </c>
      <c r="S884" t="s">
        <v>955</v>
      </c>
      <c r="T884" t="s">
        <v>953</v>
      </c>
      <c r="U884" t="s">
        <v>996</v>
      </c>
      <c r="V884">
        <v>2023</v>
      </c>
    </row>
    <row r="885" spans="1:22"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5</v>
      </c>
      <c r="Q885">
        <v>810</v>
      </c>
      <c r="R885" t="s">
        <v>939</v>
      </c>
      <c r="S885" t="s">
        <v>1010</v>
      </c>
      <c r="T885" t="s">
        <v>953</v>
      </c>
      <c r="U885" t="s">
        <v>1000</v>
      </c>
      <c r="V885">
        <v>2023</v>
      </c>
    </row>
    <row r="886" spans="1:22"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4</v>
      </c>
      <c r="Q886">
        <v>6870</v>
      </c>
      <c r="R886" t="s">
        <v>936</v>
      </c>
      <c r="S886" t="s">
        <v>985</v>
      </c>
      <c r="T886" t="s">
        <v>953</v>
      </c>
      <c r="U886" t="s">
        <v>978</v>
      </c>
      <c r="V886">
        <v>2023</v>
      </c>
    </row>
    <row r="887" spans="1:22"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1</v>
      </c>
      <c r="Q887">
        <v>5490</v>
      </c>
      <c r="R887" t="s">
        <v>941</v>
      </c>
      <c r="S887" t="s">
        <v>968</v>
      </c>
      <c r="T887" t="s">
        <v>953</v>
      </c>
      <c r="U887" t="s">
        <v>960</v>
      </c>
      <c r="V887">
        <v>2023</v>
      </c>
    </row>
    <row r="888" spans="1:22"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7</v>
      </c>
      <c r="Q888">
        <v>3790</v>
      </c>
      <c r="R888" t="s">
        <v>941</v>
      </c>
      <c r="S888" t="s">
        <v>985</v>
      </c>
      <c r="T888" t="s">
        <v>953</v>
      </c>
      <c r="U888" t="s">
        <v>963</v>
      </c>
      <c r="V888">
        <v>2023</v>
      </c>
    </row>
    <row r="889" spans="1:22"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5</v>
      </c>
      <c r="Q889">
        <v>1899</v>
      </c>
      <c r="R889" t="s">
        <v>937</v>
      </c>
      <c r="S889" t="s">
        <v>973</v>
      </c>
      <c r="T889" t="s">
        <v>953</v>
      </c>
      <c r="U889" t="s">
        <v>982</v>
      </c>
      <c r="V889">
        <v>2023</v>
      </c>
    </row>
    <row r="890" spans="1:22"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v>
      </c>
      <c r="Q890">
        <v>1098</v>
      </c>
      <c r="R890" t="s">
        <v>941</v>
      </c>
      <c r="S890" t="s">
        <v>1017</v>
      </c>
      <c r="T890" t="s">
        <v>953</v>
      </c>
      <c r="U890" t="s">
        <v>1001</v>
      </c>
      <c r="V890">
        <v>2023</v>
      </c>
    </row>
    <row r="891" spans="1:22"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9</v>
      </c>
      <c r="Q891">
        <v>5490</v>
      </c>
      <c r="R891" t="s">
        <v>936</v>
      </c>
      <c r="S891" t="s">
        <v>993</v>
      </c>
      <c r="T891" t="s">
        <v>953</v>
      </c>
      <c r="U891" t="s">
        <v>964</v>
      </c>
      <c r="V891">
        <v>2023</v>
      </c>
    </row>
    <row r="892" spans="1:22"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9</v>
      </c>
      <c r="Q892">
        <v>1394</v>
      </c>
      <c r="R892" t="s">
        <v>939</v>
      </c>
      <c r="S892" t="s">
        <v>1010</v>
      </c>
      <c r="T892" t="s">
        <v>953</v>
      </c>
      <c r="U892" t="s">
        <v>960</v>
      </c>
      <c r="V892">
        <v>2023</v>
      </c>
    </row>
    <row r="893" spans="1:22"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10</v>
      </c>
      <c r="Q893">
        <v>4392</v>
      </c>
      <c r="R893" t="s">
        <v>936</v>
      </c>
      <c r="S893" t="s">
        <v>985</v>
      </c>
      <c r="T893" t="s">
        <v>953</v>
      </c>
      <c r="U893" t="s">
        <v>954</v>
      </c>
      <c r="V893">
        <v>2023</v>
      </c>
    </row>
    <row r="894" spans="1:22"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4</v>
      </c>
      <c r="Q894">
        <v>3790</v>
      </c>
      <c r="R894" t="s">
        <v>939</v>
      </c>
      <c r="S894" t="s">
        <v>985</v>
      </c>
      <c r="T894" t="s">
        <v>953</v>
      </c>
      <c r="U894" t="s">
        <v>997</v>
      </c>
      <c r="V894">
        <v>2023</v>
      </c>
    </row>
    <row r="895" spans="1:22"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4</v>
      </c>
      <c r="Q895">
        <v>672</v>
      </c>
      <c r="R895" t="s">
        <v>938</v>
      </c>
      <c r="S895" t="s">
        <v>1010</v>
      </c>
      <c r="T895" t="s">
        <v>953</v>
      </c>
      <c r="U895" t="s">
        <v>992</v>
      </c>
      <c r="V895">
        <v>2023</v>
      </c>
    </row>
    <row r="896" spans="1:22"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5</v>
      </c>
      <c r="Q896">
        <v>2976</v>
      </c>
      <c r="R896" t="s">
        <v>939</v>
      </c>
      <c r="S896" t="s">
        <v>998</v>
      </c>
      <c r="T896" t="s">
        <v>953</v>
      </c>
      <c r="U896" t="s">
        <v>974</v>
      </c>
      <c r="V896">
        <v>2023</v>
      </c>
    </row>
    <row r="897" spans="1:22"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9</v>
      </c>
      <c r="Q897">
        <v>4464</v>
      </c>
      <c r="R897" t="s">
        <v>936</v>
      </c>
      <c r="S897" t="s">
        <v>968</v>
      </c>
      <c r="T897" t="s">
        <v>953</v>
      </c>
      <c r="U897" t="s">
        <v>987</v>
      </c>
      <c r="V897">
        <v>2023</v>
      </c>
    </row>
    <row r="898" spans="1:22"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9</v>
      </c>
      <c r="Q898">
        <v>1236</v>
      </c>
      <c r="R898" t="s">
        <v>938</v>
      </c>
      <c r="S898" t="s">
        <v>959</v>
      </c>
      <c r="T898" t="s">
        <v>953</v>
      </c>
      <c r="U898" t="s">
        <v>1001</v>
      </c>
      <c r="V898">
        <v>2023</v>
      </c>
    </row>
    <row r="899" spans="1:22"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10</v>
      </c>
      <c r="Q899">
        <v>4808</v>
      </c>
      <c r="R899" t="s">
        <v>937</v>
      </c>
      <c r="S899" t="s">
        <v>961</v>
      </c>
      <c r="T899" t="s">
        <v>953</v>
      </c>
      <c r="U899" t="s">
        <v>992</v>
      </c>
      <c r="V899">
        <v>2023</v>
      </c>
    </row>
    <row r="900" spans="1:22"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7</v>
      </c>
      <c r="Q900">
        <v>1502</v>
      </c>
      <c r="R900" t="s">
        <v>937</v>
      </c>
      <c r="S900" t="s">
        <v>952</v>
      </c>
      <c r="T900" t="s">
        <v>953</v>
      </c>
      <c r="U900" t="s">
        <v>979</v>
      </c>
      <c r="V900">
        <v>2023</v>
      </c>
    </row>
    <row r="901" spans="1:22"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4</v>
      </c>
      <c r="Q901">
        <v>1488</v>
      </c>
      <c r="R901" t="s">
        <v>935</v>
      </c>
      <c r="S901" t="s">
        <v>980</v>
      </c>
      <c r="T901" t="s">
        <v>953</v>
      </c>
      <c r="U901" t="s">
        <v>955</v>
      </c>
      <c r="V901">
        <v>2023</v>
      </c>
    </row>
    <row r="902" spans="1:22"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4</v>
      </c>
      <c r="Q902">
        <v>3294</v>
      </c>
      <c r="R902" t="s">
        <v>935</v>
      </c>
      <c r="S902" t="s">
        <v>986</v>
      </c>
      <c r="T902" t="s">
        <v>953</v>
      </c>
      <c r="U902" t="s">
        <v>983</v>
      </c>
      <c r="V902">
        <v>2023</v>
      </c>
    </row>
    <row r="903" spans="1:22"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4</v>
      </c>
      <c r="Q903">
        <v>3485</v>
      </c>
      <c r="R903" t="s">
        <v>938</v>
      </c>
      <c r="S903" t="s">
        <v>968</v>
      </c>
      <c r="T903" t="s">
        <v>953</v>
      </c>
      <c r="U903" t="s">
        <v>961</v>
      </c>
      <c r="V903">
        <v>2023</v>
      </c>
    </row>
    <row r="904" spans="1:22"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9</v>
      </c>
      <c r="Q904">
        <v>252</v>
      </c>
      <c r="R904" t="s">
        <v>940</v>
      </c>
      <c r="S904" t="s">
        <v>968</v>
      </c>
      <c r="T904" t="s">
        <v>953</v>
      </c>
      <c r="U904" t="s">
        <v>952</v>
      </c>
      <c r="V904">
        <v>2023</v>
      </c>
    </row>
    <row r="905" spans="1:22"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6</v>
      </c>
      <c r="Q905">
        <v>1260</v>
      </c>
      <c r="R905" t="s">
        <v>941</v>
      </c>
      <c r="S905" t="s">
        <v>1017</v>
      </c>
      <c r="T905" t="s">
        <v>953</v>
      </c>
      <c r="U905" t="s">
        <v>987</v>
      </c>
      <c r="V905">
        <v>2023</v>
      </c>
    </row>
    <row r="906" spans="1:22"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7</v>
      </c>
      <c r="Q906">
        <v>2472</v>
      </c>
      <c r="R906" t="s">
        <v>939</v>
      </c>
      <c r="S906" t="s">
        <v>985</v>
      </c>
      <c r="T906" t="s">
        <v>953</v>
      </c>
      <c r="U906" t="s">
        <v>997</v>
      </c>
      <c r="V906">
        <v>2023</v>
      </c>
    </row>
    <row r="907" spans="1:22"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5</v>
      </c>
      <c r="Q907">
        <v>4392</v>
      </c>
      <c r="R907" t="s">
        <v>940</v>
      </c>
      <c r="S907" t="s">
        <v>998</v>
      </c>
      <c r="T907" t="s">
        <v>953</v>
      </c>
      <c r="U907" t="s">
        <v>995</v>
      </c>
      <c r="V907">
        <v>2023</v>
      </c>
    </row>
    <row r="908" spans="1:22"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1</v>
      </c>
      <c r="Q908">
        <v>3606</v>
      </c>
      <c r="R908" t="s">
        <v>935</v>
      </c>
      <c r="S908" t="s">
        <v>972</v>
      </c>
      <c r="T908" t="s">
        <v>953</v>
      </c>
      <c r="U908" t="s">
        <v>999</v>
      </c>
      <c r="V908">
        <v>2023</v>
      </c>
    </row>
    <row r="909" spans="1:22"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5</v>
      </c>
      <c r="Q909">
        <v>3606</v>
      </c>
      <c r="R909" t="s">
        <v>936</v>
      </c>
      <c r="S909" t="s">
        <v>960</v>
      </c>
      <c r="T909" t="s">
        <v>953</v>
      </c>
      <c r="U909" t="s">
        <v>958</v>
      </c>
      <c r="V909">
        <v>2023</v>
      </c>
    </row>
    <row r="910" spans="1:22"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5</v>
      </c>
      <c r="Q910">
        <v>1236</v>
      </c>
      <c r="R910" t="s">
        <v>936</v>
      </c>
      <c r="S910" t="s">
        <v>980</v>
      </c>
      <c r="T910" t="s">
        <v>953</v>
      </c>
      <c r="U910" t="s">
        <v>963</v>
      </c>
      <c r="V910">
        <v>2023</v>
      </c>
    </row>
    <row r="911" spans="1:22"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10</v>
      </c>
      <c r="Q911">
        <v>2748</v>
      </c>
      <c r="R911" t="s">
        <v>938</v>
      </c>
      <c r="S911" t="s">
        <v>1010</v>
      </c>
      <c r="T911" t="s">
        <v>953</v>
      </c>
      <c r="U911" t="s">
        <v>967</v>
      </c>
      <c r="V911">
        <v>2023</v>
      </c>
    </row>
    <row r="912" spans="1:22"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9</v>
      </c>
      <c r="Q912">
        <v>1272</v>
      </c>
      <c r="R912" t="s">
        <v>936</v>
      </c>
      <c r="S912" t="s">
        <v>988</v>
      </c>
      <c r="T912" t="s">
        <v>953</v>
      </c>
      <c r="U912" t="s">
        <v>974</v>
      </c>
      <c r="V912">
        <v>2023</v>
      </c>
    </row>
    <row r="913" spans="1:22"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1</v>
      </c>
      <c r="Q913">
        <v>2688</v>
      </c>
      <c r="R913" t="s">
        <v>940</v>
      </c>
      <c r="S913" t="s">
        <v>953</v>
      </c>
      <c r="T913" t="s">
        <v>953</v>
      </c>
      <c r="U913" t="s">
        <v>1005</v>
      </c>
      <c r="V913">
        <v>2023</v>
      </c>
    </row>
    <row r="914" spans="1:22"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1</v>
      </c>
      <c r="Q914">
        <v>252</v>
      </c>
      <c r="R914" t="s">
        <v>940</v>
      </c>
      <c r="S914" t="s">
        <v>993</v>
      </c>
      <c r="T914" t="s">
        <v>953</v>
      </c>
      <c r="U914" t="s">
        <v>1004</v>
      </c>
      <c r="V914">
        <v>2023</v>
      </c>
    </row>
    <row r="915" spans="1:22"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12</v>
      </c>
      <c r="Q915">
        <v>2016</v>
      </c>
      <c r="R915" t="s">
        <v>940</v>
      </c>
      <c r="S915" t="s">
        <v>980</v>
      </c>
      <c r="T915" t="s">
        <v>953</v>
      </c>
      <c r="U915" t="s">
        <v>955</v>
      </c>
      <c r="V915">
        <v>2023</v>
      </c>
    </row>
    <row r="916" spans="1:22"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6</v>
      </c>
      <c r="Q916">
        <v>3755</v>
      </c>
      <c r="R916" t="s">
        <v>939</v>
      </c>
      <c r="S916" t="s">
        <v>968</v>
      </c>
      <c r="T916" t="s">
        <v>953</v>
      </c>
      <c r="U916" t="s">
        <v>1006</v>
      </c>
      <c r="V916">
        <v>2023</v>
      </c>
    </row>
    <row r="917" spans="1:22"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6</v>
      </c>
      <c r="Q917">
        <v>2688</v>
      </c>
      <c r="R917" t="s">
        <v>938</v>
      </c>
      <c r="S917" t="s">
        <v>980</v>
      </c>
      <c r="T917" t="s">
        <v>953</v>
      </c>
      <c r="U917" t="s">
        <v>976</v>
      </c>
      <c r="V917">
        <v>2023</v>
      </c>
    </row>
    <row r="918" spans="1:22"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v>
      </c>
      <c r="Q918">
        <v>1098</v>
      </c>
      <c r="R918" t="s">
        <v>937</v>
      </c>
      <c r="S918" t="s">
        <v>961</v>
      </c>
      <c r="T918" t="s">
        <v>953</v>
      </c>
      <c r="U918" t="s">
        <v>959</v>
      </c>
      <c r="V918">
        <v>2023</v>
      </c>
    </row>
    <row r="919" spans="1:22"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1</v>
      </c>
      <c r="Q919">
        <v>2196</v>
      </c>
      <c r="R919" t="s">
        <v>940</v>
      </c>
      <c r="S919" t="s">
        <v>953</v>
      </c>
      <c r="T919" t="s">
        <v>953</v>
      </c>
      <c r="U919" t="s">
        <v>1011</v>
      </c>
      <c r="V919">
        <v>2023</v>
      </c>
    </row>
    <row r="920" spans="1:22"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v>
      </c>
      <c r="Q920">
        <v>1272</v>
      </c>
      <c r="R920" t="s">
        <v>935</v>
      </c>
      <c r="S920" t="s">
        <v>1009</v>
      </c>
      <c r="T920" t="s">
        <v>953</v>
      </c>
      <c r="U920" t="s">
        <v>983</v>
      </c>
      <c r="V920">
        <v>2023</v>
      </c>
    </row>
    <row r="921" spans="1:22"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12</v>
      </c>
      <c r="Q921">
        <v>1516</v>
      </c>
      <c r="R921" t="s">
        <v>940</v>
      </c>
      <c r="S921" t="s">
        <v>1009</v>
      </c>
      <c r="T921" t="s">
        <v>953</v>
      </c>
      <c r="U921" t="s">
        <v>970</v>
      </c>
      <c r="V921">
        <v>2023</v>
      </c>
    </row>
    <row r="922" spans="1:22"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9</v>
      </c>
      <c r="Q922">
        <v>3846</v>
      </c>
      <c r="R922" t="s">
        <v>937</v>
      </c>
      <c r="S922" t="s">
        <v>998</v>
      </c>
      <c r="T922" t="s">
        <v>953</v>
      </c>
      <c r="U922" t="s">
        <v>972</v>
      </c>
      <c r="V922">
        <v>2023</v>
      </c>
    </row>
    <row r="923" spans="1:22"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6</v>
      </c>
      <c r="Q923">
        <v>3294</v>
      </c>
      <c r="R923" t="s">
        <v>937</v>
      </c>
      <c r="S923" t="s">
        <v>968</v>
      </c>
      <c r="T923" t="s">
        <v>953</v>
      </c>
      <c r="U923" t="s">
        <v>983</v>
      </c>
      <c r="V923">
        <v>2023</v>
      </c>
    </row>
    <row r="924" spans="1:22"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10</v>
      </c>
      <c r="Q924">
        <v>751</v>
      </c>
      <c r="R924" t="s">
        <v>939</v>
      </c>
      <c r="S924" t="s">
        <v>993</v>
      </c>
      <c r="T924" t="s">
        <v>953</v>
      </c>
      <c r="U924" t="s">
        <v>1013</v>
      </c>
      <c r="V924">
        <v>2023</v>
      </c>
    </row>
    <row r="925" spans="1:22"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6</v>
      </c>
      <c r="Q925">
        <v>1620</v>
      </c>
      <c r="R925" t="s">
        <v>937</v>
      </c>
      <c r="S925" t="s">
        <v>975</v>
      </c>
      <c r="T925" t="s">
        <v>953</v>
      </c>
      <c r="U925" t="s">
        <v>964</v>
      </c>
      <c r="V925">
        <v>2023</v>
      </c>
    </row>
    <row r="926" spans="1:22"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9</v>
      </c>
      <c r="Q926">
        <v>1516</v>
      </c>
      <c r="R926" t="s">
        <v>940</v>
      </c>
      <c r="S926" t="s">
        <v>960</v>
      </c>
      <c r="T926" t="s">
        <v>953</v>
      </c>
      <c r="U926" t="s">
        <v>971</v>
      </c>
      <c r="V926">
        <v>2023</v>
      </c>
    </row>
    <row r="927" spans="1:22"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7</v>
      </c>
      <c r="Q927">
        <v>1202</v>
      </c>
      <c r="R927" t="s">
        <v>936</v>
      </c>
      <c r="S927" t="s">
        <v>961</v>
      </c>
      <c r="T927" t="s">
        <v>953</v>
      </c>
      <c r="U927" t="s">
        <v>1006</v>
      </c>
      <c r="V927">
        <v>2023</v>
      </c>
    </row>
    <row r="928" spans="1:22"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12</v>
      </c>
      <c r="Q928">
        <v>6180</v>
      </c>
      <c r="R928" t="s">
        <v>941</v>
      </c>
      <c r="S928" t="s">
        <v>961</v>
      </c>
      <c r="T928" t="s">
        <v>953</v>
      </c>
      <c r="U928" t="s">
        <v>992</v>
      </c>
      <c r="V928">
        <v>2023</v>
      </c>
    </row>
    <row r="929" spans="1:22"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7</v>
      </c>
      <c r="Q929">
        <v>2253</v>
      </c>
      <c r="R929" t="s">
        <v>941</v>
      </c>
      <c r="S929" t="s">
        <v>961</v>
      </c>
      <c r="T929" t="s">
        <v>953</v>
      </c>
      <c r="U929" t="s">
        <v>1020</v>
      </c>
      <c r="V929">
        <v>2023</v>
      </c>
    </row>
    <row r="930" spans="1:22"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9</v>
      </c>
      <c r="Q930">
        <v>3755</v>
      </c>
      <c r="R930" t="s">
        <v>941</v>
      </c>
      <c r="S930" t="s">
        <v>961</v>
      </c>
      <c r="T930" t="s">
        <v>953</v>
      </c>
      <c r="U930" t="s">
        <v>974</v>
      </c>
      <c r="V930">
        <v>2023</v>
      </c>
    </row>
    <row r="931" spans="1:22"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7</v>
      </c>
      <c r="Q931">
        <v>3606</v>
      </c>
      <c r="R931" t="s">
        <v>938</v>
      </c>
      <c r="S931" t="s">
        <v>963</v>
      </c>
      <c r="T931" t="s">
        <v>953</v>
      </c>
      <c r="U931" t="s">
        <v>1007</v>
      </c>
      <c r="V931">
        <v>2023</v>
      </c>
    </row>
    <row r="932" spans="1:22"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6</v>
      </c>
      <c r="Q932">
        <v>2091</v>
      </c>
      <c r="R932" t="s">
        <v>940</v>
      </c>
      <c r="S932" t="s">
        <v>1017</v>
      </c>
      <c r="T932" t="s">
        <v>953</v>
      </c>
      <c r="U932" t="s">
        <v>972</v>
      </c>
      <c r="V932">
        <v>2023</v>
      </c>
    </row>
    <row r="933" spans="1:22"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7</v>
      </c>
      <c r="Q933">
        <v>6180</v>
      </c>
      <c r="R933" t="s">
        <v>937</v>
      </c>
      <c r="S933" t="s">
        <v>952</v>
      </c>
      <c r="T933" t="s">
        <v>953</v>
      </c>
      <c r="U933" t="s">
        <v>968</v>
      </c>
      <c r="V933">
        <v>2023</v>
      </c>
    </row>
    <row r="934" spans="1:22"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1</v>
      </c>
      <c r="Q934">
        <v>3755</v>
      </c>
      <c r="R934" t="s">
        <v>939</v>
      </c>
      <c r="S934" t="s">
        <v>965</v>
      </c>
      <c r="T934" t="s">
        <v>953</v>
      </c>
      <c r="U934" t="s">
        <v>953</v>
      </c>
      <c r="V934">
        <v>2023</v>
      </c>
    </row>
    <row r="935" spans="1:22"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4</v>
      </c>
      <c r="Q935">
        <v>1374</v>
      </c>
      <c r="R935" t="s">
        <v>941</v>
      </c>
      <c r="S935" t="s">
        <v>968</v>
      </c>
      <c r="T935" t="s">
        <v>953</v>
      </c>
      <c r="U935" t="s">
        <v>1006</v>
      </c>
      <c r="V935">
        <v>2023</v>
      </c>
    </row>
    <row r="936" spans="1:22"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6</v>
      </c>
      <c r="Q936">
        <v>5088</v>
      </c>
      <c r="R936" t="s">
        <v>940</v>
      </c>
      <c r="S936" t="s">
        <v>953</v>
      </c>
      <c r="T936" t="s">
        <v>953</v>
      </c>
      <c r="U936" t="s">
        <v>1014</v>
      </c>
      <c r="V936">
        <v>2023</v>
      </c>
    </row>
    <row r="937" spans="1:22"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12</v>
      </c>
      <c r="Q937">
        <v>1899</v>
      </c>
      <c r="R937" t="s">
        <v>939</v>
      </c>
      <c r="S937" t="s">
        <v>1017</v>
      </c>
      <c r="T937" t="s">
        <v>953</v>
      </c>
      <c r="U937" t="s">
        <v>959</v>
      </c>
      <c r="V937">
        <v>2023</v>
      </c>
    </row>
    <row r="938" spans="1:22"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4</v>
      </c>
      <c r="Q938">
        <v>1923</v>
      </c>
      <c r="R938" t="s">
        <v>935</v>
      </c>
      <c r="S938" t="s">
        <v>988</v>
      </c>
      <c r="T938" t="s">
        <v>953</v>
      </c>
      <c r="U938" t="s">
        <v>968</v>
      </c>
      <c r="V938">
        <v>2023</v>
      </c>
    </row>
    <row r="939" spans="1:22"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v>
      </c>
      <c r="Q939">
        <v>6010</v>
      </c>
      <c r="R939" t="s">
        <v>935</v>
      </c>
      <c r="S939" t="s">
        <v>1017</v>
      </c>
      <c r="T939" t="s">
        <v>953</v>
      </c>
      <c r="U939" t="s">
        <v>976</v>
      </c>
      <c r="V939">
        <v>2023</v>
      </c>
    </row>
    <row r="940" spans="1:22"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10</v>
      </c>
      <c r="Q940">
        <v>2788</v>
      </c>
      <c r="R940" t="s">
        <v>941</v>
      </c>
      <c r="S940" t="s">
        <v>957</v>
      </c>
      <c r="T940" t="s">
        <v>953</v>
      </c>
      <c r="U940" t="s">
        <v>982</v>
      </c>
      <c r="V940">
        <v>2023</v>
      </c>
    </row>
    <row r="941" spans="1:22"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9</v>
      </c>
      <c r="Q941">
        <v>5088</v>
      </c>
      <c r="R941" t="s">
        <v>940</v>
      </c>
      <c r="S941" t="s">
        <v>960</v>
      </c>
      <c r="T941" t="s">
        <v>953</v>
      </c>
      <c r="U941" t="s">
        <v>981</v>
      </c>
      <c r="V941">
        <v>2023</v>
      </c>
    </row>
    <row r="942" spans="1:22"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12</v>
      </c>
      <c r="Q942">
        <v>5769</v>
      </c>
      <c r="R942" t="s">
        <v>938</v>
      </c>
      <c r="S942" t="s">
        <v>963</v>
      </c>
      <c r="T942" t="s">
        <v>953</v>
      </c>
      <c r="U942" t="s">
        <v>986</v>
      </c>
      <c r="V942">
        <v>2023</v>
      </c>
    </row>
    <row r="943" spans="1:22"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1</v>
      </c>
      <c r="Q943">
        <v>2196</v>
      </c>
      <c r="R943" t="s">
        <v>936</v>
      </c>
      <c r="S943" t="s">
        <v>963</v>
      </c>
      <c r="T943" t="s">
        <v>953</v>
      </c>
      <c r="U943" t="s">
        <v>963</v>
      </c>
      <c r="V943">
        <v>2023</v>
      </c>
    </row>
    <row r="944" spans="1:22"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5</v>
      </c>
      <c r="Q944">
        <v>1394</v>
      </c>
      <c r="R944" t="s">
        <v>939</v>
      </c>
      <c r="S944" t="s">
        <v>963</v>
      </c>
      <c r="T944" t="s">
        <v>953</v>
      </c>
      <c r="U944" t="s">
        <v>999</v>
      </c>
      <c r="V944">
        <v>2023</v>
      </c>
    </row>
    <row r="945" spans="1:22"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5</v>
      </c>
      <c r="Q945">
        <v>756</v>
      </c>
      <c r="R945" t="s">
        <v>937</v>
      </c>
      <c r="S945" t="s">
        <v>985</v>
      </c>
      <c r="T945" t="s">
        <v>953</v>
      </c>
      <c r="U945" t="s">
        <v>958</v>
      </c>
      <c r="V945">
        <v>2023</v>
      </c>
    </row>
    <row r="946" spans="1:22"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10</v>
      </c>
      <c r="Q946">
        <v>6010</v>
      </c>
      <c r="R946" t="s">
        <v>935</v>
      </c>
      <c r="S946" t="s">
        <v>955</v>
      </c>
      <c r="T946" t="s">
        <v>953</v>
      </c>
      <c r="U946" t="s">
        <v>1008</v>
      </c>
      <c r="V946">
        <v>2023</v>
      </c>
    </row>
    <row r="947" spans="1:22"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7</v>
      </c>
      <c r="Q947">
        <v>4122</v>
      </c>
      <c r="R947" t="s">
        <v>938</v>
      </c>
      <c r="S947" t="s">
        <v>959</v>
      </c>
      <c r="T947" t="s">
        <v>953</v>
      </c>
      <c r="U947" t="s">
        <v>1011</v>
      </c>
      <c r="V947">
        <v>2023</v>
      </c>
    </row>
    <row r="948" spans="1:22"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v>
      </c>
      <c r="Q948">
        <v>9615</v>
      </c>
      <c r="R948" t="s">
        <v>937</v>
      </c>
      <c r="S948" t="s">
        <v>1017</v>
      </c>
      <c r="T948" t="s">
        <v>953</v>
      </c>
      <c r="U948" t="s">
        <v>995</v>
      </c>
      <c r="V948">
        <v>2023</v>
      </c>
    </row>
    <row r="949" spans="1:22"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v>
      </c>
      <c r="Q949">
        <v>5952</v>
      </c>
      <c r="R949" t="s">
        <v>940</v>
      </c>
      <c r="S949" t="s">
        <v>970</v>
      </c>
      <c r="T949" t="s">
        <v>953</v>
      </c>
      <c r="U949" t="s">
        <v>1008</v>
      </c>
      <c r="V949">
        <v>2023</v>
      </c>
    </row>
    <row r="950" spans="1:22"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9</v>
      </c>
      <c r="Q950">
        <v>1374</v>
      </c>
      <c r="R950" t="s">
        <v>936</v>
      </c>
      <c r="S950" t="s">
        <v>957</v>
      </c>
      <c r="T950" t="s">
        <v>953</v>
      </c>
      <c r="U950" t="s">
        <v>1012</v>
      </c>
      <c r="V950">
        <v>2023</v>
      </c>
    </row>
    <row r="951" spans="1:22"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10</v>
      </c>
      <c r="Q951">
        <v>2976</v>
      </c>
      <c r="R951" t="s">
        <v>939</v>
      </c>
      <c r="S951" t="s">
        <v>957</v>
      </c>
      <c r="T951" t="s">
        <v>953</v>
      </c>
      <c r="U951" t="s">
        <v>1020</v>
      </c>
      <c r="V951">
        <v>2023</v>
      </c>
    </row>
    <row r="952" spans="1:22"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6</v>
      </c>
      <c r="Q952">
        <v>5490</v>
      </c>
      <c r="R952" t="s">
        <v>935</v>
      </c>
      <c r="S952" t="s">
        <v>985</v>
      </c>
      <c r="T952" t="s">
        <v>953</v>
      </c>
      <c r="U952" t="s">
        <v>1018</v>
      </c>
      <c r="V952">
        <v>2023</v>
      </c>
    </row>
    <row r="953" spans="1:22"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10</v>
      </c>
      <c r="Q953">
        <v>2544</v>
      </c>
      <c r="R953" t="s">
        <v>935</v>
      </c>
      <c r="S953" t="s">
        <v>986</v>
      </c>
      <c r="T953" t="s">
        <v>953</v>
      </c>
      <c r="U953" t="s">
        <v>952</v>
      </c>
      <c r="V953">
        <v>2023</v>
      </c>
    </row>
    <row r="954" spans="1:22"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v>
      </c>
      <c r="Q954">
        <v>1272</v>
      </c>
      <c r="R954" t="s">
        <v>940</v>
      </c>
      <c r="S954" t="s">
        <v>959</v>
      </c>
      <c r="T954" t="s">
        <v>953</v>
      </c>
      <c r="U954" t="s">
        <v>1003</v>
      </c>
      <c r="V954">
        <v>2023</v>
      </c>
    </row>
    <row r="955" spans="1:22"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1</v>
      </c>
      <c r="Q955">
        <v>5490</v>
      </c>
      <c r="R955" t="s">
        <v>941</v>
      </c>
      <c r="S955" t="s">
        <v>975</v>
      </c>
      <c r="T955" t="s">
        <v>953</v>
      </c>
      <c r="U955" t="s">
        <v>974</v>
      </c>
      <c r="V955">
        <v>2023</v>
      </c>
    </row>
    <row r="956" spans="1:22"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1</v>
      </c>
      <c r="Q956">
        <v>2472</v>
      </c>
      <c r="R956" t="s">
        <v>936</v>
      </c>
      <c r="S956" t="s">
        <v>952</v>
      </c>
      <c r="T956" t="s">
        <v>953</v>
      </c>
      <c r="U956" t="s">
        <v>1016</v>
      </c>
      <c r="V956">
        <v>2023</v>
      </c>
    </row>
    <row r="957" spans="1:22"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4</v>
      </c>
      <c r="Q957">
        <v>2196</v>
      </c>
      <c r="R957" t="s">
        <v>940</v>
      </c>
      <c r="S957" t="s">
        <v>952</v>
      </c>
      <c r="T957" t="s">
        <v>953</v>
      </c>
      <c r="U957" t="s">
        <v>1005</v>
      </c>
      <c r="V957">
        <v>2023</v>
      </c>
    </row>
    <row r="958" spans="1:22"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4</v>
      </c>
      <c r="Q958">
        <v>2748</v>
      </c>
      <c r="R958" t="s">
        <v>939</v>
      </c>
      <c r="S958" t="s">
        <v>985</v>
      </c>
      <c r="T958" t="s">
        <v>953</v>
      </c>
      <c r="U958" t="s">
        <v>955</v>
      </c>
      <c r="V958">
        <v>2023</v>
      </c>
    </row>
    <row r="959" spans="1:22"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5</v>
      </c>
      <c r="Q959">
        <v>6180</v>
      </c>
      <c r="R959" t="s">
        <v>936</v>
      </c>
      <c r="S959" t="s">
        <v>998</v>
      </c>
      <c r="T959" t="s">
        <v>953</v>
      </c>
      <c r="U959" t="s">
        <v>999</v>
      </c>
      <c r="V959">
        <v>2023</v>
      </c>
    </row>
    <row r="960" spans="1:22"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v>
      </c>
      <c r="Q960">
        <v>6870</v>
      </c>
      <c r="R960" t="s">
        <v>936</v>
      </c>
      <c r="S960" t="s">
        <v>993</v>
      </c>
      <c r="T960" t="s">
        <v>953</v>
      </c>
      <c r="U960" t="s">
        <v>1002</v>
      </c>
      <c r="V960">
        <v>2023</v>
      </c>
    </row>
    <row r="961" spans="1:22"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9</v>
      </c>
      <c r="Q961">
        <v>3790</v>
      </c>
      <c r="R961" t="s">
        <v>941</v>
      </c>
      <c r="S961" t="s">
        <v>1009</v>
      </c>
      <c r="T961" t="s">
        <v>953</v>
      </c>
      <c r="U961" t="s">
        <v>969</v>
      </c>
      <c r="V961">
        <v>2023</v>
      </c>
    </row>
    <row r="962" spans="1:22"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6</v>
      </c>
      <c r="Q962">
        <v>1344</v>
      </c>
      <c r="R962" t="s">
        <v>935</v>
      </c>
      <c r="S962" t="s">
        <v>961</v>
      </c>
      <c r="T962" t="s">
        <v>953</v>
      </c>
      <c r="U962" t="s">
        <v>986</v>
      </c>
      <c r="V962">
        <v>2023</v>
      </c>
    </row>
    <row r="963" spans="1:22"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4</v>
      </c>
      <c r="Q963">
        <v>5490</v>
      </c>
      <c r="R963" t="s">
        <v>935</v>
      </c>
      <c r="S963" t="s">
        <v>1009</v>
      </c>
      <c r="T963" t="s">
        <v>953</v>
      </c>
      <c r="U963" t="s">
        <v>1013</v>
      </c>
      <c r="V963">
        <v>2023</v>
      </c>
    </row>
    <row r="964" spans="1:22"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10</v>
      </c>
      <c r="Q964">
        <v>9615</v>
      </c>
      <c r="R964" t="s">
        <v>940</v>
      </c>
      <c r="S964" t="s">
        <v>1010</v>
      </c>
      <c r="T964" t="s">
        <v>953</v>
      </c>
      <c r="U964" t="s">
        <v>982</v>
      </c>
      <c r="V964">
        <v>2023</v>
      </c>
    </row>
    <row r="965" spans="1:22"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5</v>
      </c>
      <c r="Q965">
        <v>3606</v>
      </c>
      <c r="R965" t="s">
        <v>937</v>
      </c>
      <c r="S965" t="s">
        <v>988</v>
      </c>
      <c r="T965" t="s">
        <v>953</v>
      </c>
      <c r="U965" t="s">
        <v>958</v>
      </c>
      <c r="V965">
        <v>2023</v>
      </c>
    </row>
    <row r="966" spans="1:22"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5</v>
      </c>
      <c r="Q966">
        <v>3240</v>
      </c>
      <c r="R966" t="s">
        <v>935</v>
      </c>
      <c r="S966" t="s">
        <v>973</v>
      </c>
      <c r="T966" t="s">
        <v>953</v>
      </c>
      <c r="U966" t="s">
        <v>989</v>
      </c>
      <c r="V966">
        <v>2023</v>
      </c>
    </row>
    <row r="967" spans="1:22"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9</v>
      </c>
      <c r="Q967">
        <v>3846</v>
      </c>
      <c r="R967" t="s">
        <v>939</v>
      </c>
      <c r="S967" t="s">
        <v>1017</v>
      </c>
      <c r="T967" t="s">
        <v>953</v>
      </c>
      <c r="U967" t="s">
        <v>995</v>
      </c>
      <c r="V967">
        <v>2023</v>
      </c>
    </row>
    <row r="968" spans="1:22"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6</v>
      </c>
      <c r="Q968">
        <v>2544</v>
      </c>
      <c r="R968" t="s">
        <v>937</v>
      </c>
      <c r="S968" t="s">
        <v>980</v>
      </c>
      <c r="T968" t="s">
        <v>953</v>
      </c>
      <c r="U968" t="s">
        <v>964</v>
      </c>
      <c r="V968">
        <v>2023</v>
      </c>
    </row>
    <row r="969" spans="1:22"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5</v>
      </c>
      <c r="Q969">
        <v>3240</v>
      </c>
      <c r="R969" t="s">
        <v>941</v>
      </c>
      <c r="S969" t="s">
        <v>1009</v>
      </c>
      <c r="T969" t="s">
        <v>953</v>
      </c>
      <c r="U969" t="s">
        <v>982</v>
      </c>
      <c r="V969">
        <v>2023</v>
      </c>
    </row>
    <row r="970" spans="1:22"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12</v>
      </c>
      <c r="Q970">
        <v>3755</v>
      </c>
      <c r="R970" t="s">
        <v>938</v>
      </c>
      <c r="S970" t="s">
        <v>986</v>
      </c>
      <c r="T970" t="s">
        <v>953</v>
      </c>
      <c r="U970" t="s">
        <v>972</v>
      </c>
      <c r="V970">
        <v>2023</v>
      </c>
    </row>
    <row r="971" spans="1:22"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12</v>
      </c>
      <c r="Q971">
        <v>3846</v>
      </c>
      <c r="R971" t="s">
        <v>939</v>
      </c>
      <c r="S971" t="s">
        <v>986</v>
      </c>
      <c r="T971" t="s">
        <v>953</v>
      </c>
      <c r="U971" t="s">
        <v>996</v>
      </c>
      <c r="V971">
        <v>2023</v>
      </c>
    </row>
    <row r="972" spans="1:22"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9</v>
      </c>
      <c r="Q972">
        <v>2430</v>
      </c>
      <c r="R972" t="s">
        <v>941</v>
      </c>
      <c r="S972" t="s">
        <v>1009</v>
      </c>
      <c r="T972" t="s">
        <v>953</v>
      </c>
      <c r="U972" t="s">
        <v>961</v>
      </c>
      <c r="V972">
        <v>2023</v>
      </c>
    </row>
    <row r="973" spans="1:22"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5</v>
      </c>
      <c r="Q973">
        <v>3032</v>
      </c>
      <c r="R973" t="s">
        <v>941</v>
      </c>
      <c r="S973" t="s">
        <v>1009</v>
      </c>
      <c r="T973" t="s">
        <v>953</v>
      </c>
      <c r="U973" t="s">
        <v>955</v>
      </c>
      <c r="V973">
        <v>2023</v>
      </c>
    </row>
    <row r="974" spans="1:22"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v>
      </c>
      <c r="Q974">
        <v>6010</v>
      </c>
      <c r="R974" t="s">
        <v>935</v>
      </c>
      <c r="S974" t="s">
        <v>975</v>
      </c>
      <c r="T974" t="s">
        <v>953</v>
      </c>
      <c r="U974" t="s">
        <v>967</v>
      </c>
      <c r="V974">
        <v>2023</v>
      </c>
    </row>
    <row r="975" spans="1:22"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10</v>
      </c>
      <c r="Q975">
        <v>756</v>
      </c>
      <c r="R975" t="s">
        <v>937</v>
      </c>
      <c r="S975" t="s">
        <v>960</v>
      </c>
      <c r="T975" t="s">
        <v>953</v>
      </c>
      <c r="U975" t="s">
        <v>1011</v>
      </c>
      <c r="V975">
        <v>2023</v>
      </c>
    </row>
    <row r="976" spans="1:22"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v>
      </c>
      <c r="Q976">
        <v>1516</v>
      </c>
      <c r="R976" t="s">
        <v>941</v>
      </c>
      <c r="S976" t="s">
        <v>952</v>
      </c>
      <c r="T976" t="s">
        <v>953</v>
      </c>
      <c r="U976" t="s">
        <v>978</v>
      </c>
      <c r="V976">
        <v>2023</v>
      </c>
    </row>
    <row r="977" spans="1:22"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5</v>
      </c>
      <c r="Q977">
        <v>6360</v>
      </c>
      <c r="R977" t="s">
        <v>935</v>
      </c>
      <c r="S977" t="s">
        <v>972</v>
      </c>
      <c r="T977" t="s">
        <v>953</v>
      </c>
      <c r="U977" t="s">
        <v>1019</v>
      </c>
      <c r="V977">
        <v>2023</v>
      </c>
    </row>
    <row r="978" spans="1:22"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1</v>
      </c>
      <c r="Q978">
        <v>2748</v>
      </c>
      <c r="R978" t="s">
        <v>936</v>
      </c>
      <c r="S978" t="s">
        <v>952</v>
      </c>
      <c r="T978" t="s">
        <v>953</v>
      </c>
      <c r="U978" t="s">
        <v>1001</v>
      </c>
      <c r="V978">
        <v>2023</v>
      </c>
    </row>
    <row r="979" spans="1:22"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12</v>
      </c>
      <c r="Q979">
        <v>1516</v>
      </c>
      <c r="R979" t="s">
        <v>936</v>
      </c>
      <c r="S979" t="s">
        <v>986</v>
      </c>
      <c r="T979" t="s">
        <v>953</v>
      </c>
      <c r="U979" t="s">
        <v>1019</v>
      </c>
      <c r="V979">
        <v>2023</v>
      </c>
    </row>
    <row r="980" spans="1:22"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6</v>
      </c>
      <c r="Q980">
        <v>2091</v>
      </c>
      <c r="R980" t="s">
        <v>939</v>
      </c>
      <c r="S980" t="s">
        <v>1010</v>
      </c>
      <c r="T980" t="s">
        <v>953</v>
      </c>
      <c r="U980" t="s">
        <v>956</v>
      </c>
      <c r="V980">
        <v>2023</v>
      </c>
    </row>
    <row r="981" spans="1:22"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6</v>
      </c>
      <c r="Q981">
        <v>1488</v>
      </c>
      <c r="R981" t="s">
        <v>939</v>
      </c>
      <c r="S981" t="s">
        <v>993</v>
      </c>
      <c r="T981" t="s">
        <v>953</v>
      </c>
      <c r="U981" t="s">
        <v>977</v>
      </c>
      <c r="V981">
        <v>2023</v>
      </c>
    </row>
    <row r="982" spans="1:22"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10</v>
      </c>
      <c r="Q982">
        <v>4944</v>
      </c>
      <c r="R982" t="s">
        <v>935</v>
      </c>
      <c r="S982" t="s">
        <v>957</v>
      </c>
      <c r="T982" t="s">
        <v>953</v>
      </c>
      <c r="U982" t="s">
        <v>1014</v>
      </c>
      <c r="V982">
        <v>2023</v>
      </c>
    </row>
    <row r="983" spans="1:22"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4</v>
      </c>
      <c r="Q983">
        <v>758</v>
      </c>
      <c r="R983" t="s">
        <v>936</v>
      </c>
      <c r="S983" t="s">
        <v>1015</v>
      </c>
      <c r="T983" t="s">
        <v>953</v>
      </c>
      <c r="U983" t="s">
        <v>966</v>
      </c>
      <c r="V983">
        <v>2023</v>
      </c>
    </row>
    <row r="984" spans="1:22"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4</v>
      </c>
      <c r="Q984">
        <v>1502</v>
      </c>
      <c r="R984" t="s">
        <v>938</v>
      </c>
      <c r="S984" t="s">
        <v>963</v>
      </c>
      <c r="T984" t="s">
        <v>953</v>
      </c>
      <c r="U984" t="s">
        <v>971</v>
      </c>
      <c r="V984">
        <v>2023</v>
      </c>
    </row>
    <row r="985" spans="1:22"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12</v>
      </c>
      <c r="Q985">
        <v>6360</v>
      </c>
      <c r="R985" t="s">
        <v>938</v>
      </c>
      <c r="S985" t="s">
        <v>972</v>
      </c>
      <c r="T985" t="s">
        <v>953</v>
      </c>
      <c r="U985" t="s">
        <v>967</v>
      </c>
      <c r="V985">
        <v>2023</v>
      </c>
    </row>
    <row r="986" spans="1:22"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1</v>
      </c>
      <c r="Q986">
        <v>2016</v>
      </c>
      <c r="R986" t="s">
        <v>941</v>
      </c>
      <c r="S986" t="s">
        <v>985</v>
      </c>
      <c r="T986" t="s">
        <v>953</v>
      </c>
      <c r="U986" t="s">
        <v>991</v>
      </c>
      <c r="V986">
        <v>2023</v>
      </c>
    </row>
    <row r="987" spans="1:22"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9</v>
      </c>
      <c r="Q987">
        <v>4392</v>
      </c>
      <c r="R987" t="s">
        <v>935</v>
      </c>
      <c r="S987" t="s">
        <v>961</v>
      </c>
      <c r="T987" t="s">
        <v>953</v>
      </c>
      <c r="U987" t="s">
        <v>989</v>
      </c>
      <c r="V987">
        <v>2023</v>
      </c>
    </row>
    <row r="988" spans="1:22"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12</v>
      </c>
      <c r="Q988">
        <v>1098</v>
      </c>
      <c r="R988" t="s">
        <v>936</v>
      </c>
      <c r="S988" t="s">
        <v>1010</v>
      </c>
      <c r="T988" t="s">
        <v>953</v>
      </c>
      <c r="U988" t="s">
        <v>967</v>
      </c>
      <c r="V988">
        <v>2023</v>
      </c>
    </row>
    <row r="989" spans="1:22"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6</v>
      </c>
      <c r="Q989">
        <v>2430</v>
      </c>
      <c r="R989" t="s">
        <v>937</v>
      </c>
      <c r="S989" t="s">
        <v>1017</v>
      </c>
      <c r="T989" t="s">
        <v>953</v>
      </c>
      <c r="U989" t="s">
        <v>1003</v>
      </c>
      <c r="V989">
        <v>2023</v>
      </c>
    </row>
    <row r="990" spans="1:22"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12</v>
      </c>
      <c r="Q990">
        <v>7596</v>
      </c>
      <c r="R990" t="s">
        <v>935</v>
      </c>
      <c r="S990" t="s">
        <v>955</v>
      </c>
      <c r="T990" t="s">
        <v>953</v>
      </c>
      <c r="U990" t="s">
        <v>979</v>
      </c>
      <c r="V990">
        <v>2023</v>
      </c>
    </row>
    <row r="991" spans="1:22"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9</v>
      </c>
      <c r="Q991">
        <v>1923</v>
      </c>
      <c r="R991" t="s">
        <v>936</v>
      </c>
      <c r="S991" t="s">
        <v>988</v>
      </c>
      <c r="T991" t="s">
        <v>953</v>
      </c>
      <c r="U991" t="s">
        <v>1011</v>
      </c>
      <c r="V991">
        <v>2023</v>
      </c>
    </row>
    <row r="992" spans="1:22"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12</v>
      </c>
      <c r="Q992">
        <v>1098</v>
      </c>
      <c r="R992" t="s">
        <v>941</v>
      </c>
      <c r="S992" t="s">
        <v>998</v>
      </c>
      <c r="T992" t="s">
        <v>953</v>
      </c>
      <c r="U992" t="s">
        <v>983</v>
      </c>
      <c r="V992">
        <v>2023</v>
      </c>
    </row>
    <row r="993" spans="1:22"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12</v>
      </c>
      <c r="Q993">
        <v>1923</v>
      </c>
      <c r="R993" t="s">
        <v>938</v>
      </c>
      <c r="S993" t="s">
        <v>998</v>
      </c>
      <c r="T993" t="s">
        <v>953</v>
      </c>
      <c r="U993" t="s">
        <v>984</v>
      </c>
      <c r="V993">
        <v>2023</v>
      </c>
    </row>
    <row r="994" spans="1:22"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v>
      </c>
      <c r="Q994">
        <v>9495</v>
      </c>
      <c r="R994" t="s">
        <v>941</v>
      </c>
      <c r="S994" t="s">
        <v>955</v>
      </c>
      <c r="T994" t="s">
        <v>953</v>
      </c>
      <c r="U994" t="s">
        <v>978</v>
      </c>
      <c r="V994">
        <v>2023</v>
      </c>
    </row>
    <row r="995" spans="1:22"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v>
      </c>
      <c r="Q995">
        <v>4944</v>
      </c>
      <c r="R995" t="s">
        <v>940</v>
      </c>
      <c r="S995" t="s">
        <v>973</v>
      </c>
      <c r="T995" t="s">
        <v>953</v>
      </c>
      <c r="U995" t="s">
        <v>1019</v>
      </c>
      <c r="V995">
        <v>2023</v>
      </c>
    </row>
    <row r="996" spans="1:22"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4</v>
      </c>
      <c r="Q996">
        <v>1502</v>
      </c>
      <c r="R996" t="s">
        <v>938</v>
      </c>
      <c r="S996" t="s">
        <v>998</v>
      </c>
      <c r="T996" t="s">
        <v>953</v>
      </c>
      <c r="U996" t="s">
        <v>1013</v>
      </c>
      <c r="V996">
        <v>2023</v>
      </c>
    </row>
    <row r="997" spans="1:22"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5</v>
      </c>
      <c r="Q997">
        <v>3798</v>
      </c>
      <c r="R997" t="s">
        <v>935</v>
      </c>
      <c r="S997" t="s">
        <v>1009</v>
      </c>
      <c r="T997" t="s">
        <v>953</v>
      </c>
      <c r="U997" t="s">
        <v>962</v>
      </c>
      <c r="V997">
        <v>2023</v>
      </c>
    </row>
    <row r="998" spans="1:22"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9</v>
      </c>
      <c r="Q998">
        <v>3360</v>
      </c>
      <c r="R998" t="s">
        <v>935</v>
      </c>
      <c r="S998" t="s">
        <v>968</v>
      </c>
      <c r="T998" t="s">
        <v>953</v>
      </c>
      <c r="U998" t="s">
        <v>982</v>
      </c>
      <c r="V998">
        <v>2023</v>
      </c>
    </row>
    <row r="999" spans="1:22"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4</v>
      </c>
      <c r="Q999">
        <v>1516</v>
      </c>
      <c r="R999" t="s">
        <v>936</v>
      </c>
      <c r="S999" t="s">
        <v>968</v>
      </c>
      <c r="T999" t="s">
        <v>953</v>
      </c>
      <c r="U999" t="s">
        <v>1020</v>
      </c>
      <c r="V999">
        <v>2023</v>
      </c>
    </row>
    <row r="1000" spans="1:22"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10</v>
      </c>
      <c r="Q1000">
        <v>4050</v>
      </c>
      <c r="R1000" t="s">
        <v>935</v>
      </c>
      <c r="S1000" t="s">
        <v>963</v>
      </c>
      <c r="T1000" t="s">
        <v>953</v>
      </c>
      <c r="U1000" t="s">
        <v>974</v>
      </c>
      <c r="V1000">
        <v>2023</v>
      </c>
    </row>
    <row r="1001" spans="1:22"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5</v>
      </c>
      <c r="Q1001">
        <v>6010</v>
      </c>
      <c r="R1001" t="s">
        <v>940</v>
      </c>
      <c r="S1001" t="s">
        <v>993</v>
      </c>
      <c r="T1001" t="s">
        <v>953</v>
      </c>
      <c r="U1001" t="s">
        <v>962</v>
      </c>
      <c r="V1001">
        <v>2023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680AD-D938-413A-8F5A-B2EA881C1062}">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33438-39FF-4E91-B3F4-408BBC1430B2}">
  <dimension ref="A1:K26"/>
  <sheetViews>
    <sheetView zoomScale="85" workbookViewId="0">
      <selection activeCell="F16" sqref="F16"/>
    </sheetView>
  </sheetViews>
  <sheetFormatPr defaultRowHeight="14.4" x14ac:dyDescent="0.3"/>
  <cols>
    <col min="1" max="1" width="13" bestFit="1" customWidth="1"/>
    <col min="2" max="5" width="14.77734375" bestFit="1" customWidth="1"/>
    <col min="6" max="6" width="36.6640625" bestFit="1" customWidth="1"/>
    <col min="7" max="7" width="15" bestFit="1" customWidth="1"/>
    <col min="8" max="8" width="26.77734375" bestFit="1" customWidth="1"/>
    <col min="9" max="9" width="4.33203125" bestFit="1" customWidth="1"/>
    <col min="10" max="10" width="13" bestFit="1" customWidth="1"/>
    <col min="11" max="11" width="14.77734375" bestFit="1" customWidth="1"/>
    <col min="12" max="46" width="4.33203125" bestFit="1" customWidth="1"/>
    <col min="47" max="327" width="5.44140625" bestFit="1" customWidth="1"/>
    <col min="328" max="328" width="10.88671875" bestFit="1" customWidth="1"/>
    <col min="329" max="996" width="8.77734375" bestFit="1" customWidth="1"/>
    <col min="997" max="997" width="10.88671875" bestFit="1" customWidth="1"/>
  </cols>
  <sheetData>
    <row r="1" spans="1:11" x14ac:dyDescent="0.3">
      <c r="A1" s="4" t="s">
        <v>932</v>
      </c>
      <c r="B1" t="s">
        <v>943</v>
      </c>
      <c r="D1" t="s">
        <v>943</v>
      </c>
      <c r="F1" t="s">
        <v>944</v>
      </c>
      <c r="H1">
        <f>CORREL(C_\Orders[Quantity],C_\Orders[Difference_Bw_Order_Delivery])</f>
        <v>3.4781737193018245E-3</v>
      </c>
      <c r="J1" s="4" t="s">
        <v>932</v>
      </c>
      <c r="K1" t="s">
        <v>943</v>
      </c>
    </row>
    <row r="2" spans="1:11" x14ac:dyDescent="0.3">
      <c r="A2" s="5" t="s">
        <v>868</v>
      </c>
      <c r="B2" s="7">
        <v>329862</v>
      </c>
      <c r="D2" s="7">
        <v>3520984</v>
      </c>
      <c r="F2" s="6">
        <v>5.53</v>
      </c>
      <c r="J2" s="5">
        <v>0</v>
      </c>
      <c r="K2" s="7">
        <v>99400</v>
      </c>
    </row>
    <row r="3" spans="1:11" x14ac:dyDescent="0.3">
      <c r="A3" s="5" t="s">
        <v>863</v>
      </c>
      <c r="B3" s="7">
        <v>1005645</v>
      </c>
      <c r="J3" s="5">
        <v>1</v>
      </c>
      <c r="K3" s="7">
        <v>129309</v>
      </c>
    </row>
    <row r="4" spans="1:11" x14ac:dyDescent="0.3">
      <c r="A4" s="5" t="s">
        <v>874</v>
      </c>
      <c r="B4" s="7">
        <v>201151</v>
      </c>
      <c r="D4" s="4" t="s">
        <v>932</v>
      </c>
      <c r="E4" t="s">
        <v>943</v>
      </c>
      <c r="G4" s="4" t="s">
        <v>932</v>
      </c>
      <c r="H4" t="s">
        <v>943</v>
      </c>
      <c r="J4" s="5">
        <v>2</v>
      </c>
      <c r="K4" s="7">
        <v>152940</v>
      </c>
    </row>
    <row r="5" spans="1:11" x14ac:dyDescent="0.3">
      <c r="A5" s="5" t="s">
        <v>861</v>
      </c>
      <c r="B5" s="7">
        <v>212281</v>
      </c>
      <c r="D5" s="5" t="s">
        <v>880</v>
      </c>
      <c r="E5" s="7">
        <v>75960</v>
      </c>
      <c r="G5" s="5" t="s">
        <v>698</v>
      </c>
      <c r="H5" s="7">
        <v>674634</v>
      </c>
      <c r="J5" s="5">
        <v>3</v>
      </c>
      <c r="K5" s="7">
        <v>146810</v>
      </c>
    </row>
    <row r="6" spans="1:11" x14ac:dyDescent="0.3">
      <c r="A6" s="5" t="s">
        <v>794</v>
      </c>
      <c r="B6" s="7">
        <v>297372</v>
      </c>
      <c r="D6" s="5" t="s">
        <v>877</v>
      </c>
      <c r="E6" s="7">
        <v>97665</v>
      </c>
      <c r="G6" s="5" t="s">
        <v>707</v>
      </c>
      <c r="H6" s="7">
        <v>408194</v>
      </c>
      <c r="J6" s="5">
        <v>4</v>
      </c>
      <c r="K6" s="7">
        <v>114700</v>
      </c>
    </row>
    <row r="7" spans="1:11" x14ac:dyDescent="0.3">
      <c r="A7" s="5" t="s">
        <v>859</v>
      </c>
      <c r="B7" s="7">
        <v>740831</v>
      </c>
      <c r="D7" s="5" t="s">
        <v>886</v>
      </c>
      <c r="E7" s="7">
        <v>90036</v>
      </c>
      <c r="G7" s="5" t="s">
        <v>829</v>
      </c>
      <c r="H7" s="7">
        <v>313783</v>
      </c>
      <c r="J7" s="5">
        <v>5</v>
      </c>
      <c r="K7" s="7">
        <v>156198</v>
      </c>
    </row>
    <row r="8" spans="1:11" x14ac:dyDescent="0.3">
      <c r="A8" s="5" t="s">
        <v>865</v>
      </c>
      <c r="B8" s="7">
        <v>733842</v>
      </c>
      <c r="D8" s="5" t="s">
        <v>895</v>
      </c>
      <c r="E8" s="7">
        <v>80640</v>
      </c>
      <c r="G8" s="5" t="s">
        <v>701</v>
      </c>
      <c r="H8" s="7">
        <v>574682</v>
      </c>
      <c r="J8" s="5">
        <v>6</v>
      </c>
      <c r="K8" s="7">
        <v>177211</v>
      </c>
    </row>
    <row r="9" spans="1:11" x14ac:dyDescent="0.3">
      <c r="A9" s="5" t="s">
        <v>933</v>
      </c>
      <c r="B9" s="7">
        <v>3520984</v>
      </c>
      <c r="D9" s="5" t="s">
        <v>903</v>
      </c>
      <c r="E9" s="7">
        <v>84612</v>
      </c>
      <c r="G9" s="5" t="s">
        <v>794</v>
      </c>
      <c r="H9" s="7">
        <v>631585</v>
      </c>
      <c r="J9" s="5">
        <v>7</v>
      </c>
      <c r="K9" s="7">
        <v>147749</v>
      </c>
    </row>
    <row r="10" spans="1:11" x14ac:dyDescent="0.3">
      <c r="D10" s="5" t="s">
        <v>933</v>
      </c>
      <c r="E10" s="7">
        <v>428913</v>
      </c>
      <c r="G10" s="5" t="s">
        <v>620</v>
      </c>
      <c r="H10" s="7">
        <v>331930</v>
      </c>
      <c r="J10" s="5">
        <v>8</v>
      </c>
      <c r="K10" s="7">
        <v>133617</v>
      </c>
    </row>
    <row r="11" spans="1:11" x14ac:dyDescent="0.3">
      <c r="G11" s="5" t="s">
        <v>933</v>
      </c>
      <c r="H11" s="7">
        <v>2934808</v>
      </c>
      <c r="J11" s="5">
        <v>9</v>
      </c>
      <c r="K11" s="7">
        <v>153678</v>
      </c>
    </row>
    <row r="12" spans="1:11" x14ac:dyDescent="0.3">
      <c r="A12" s="4" t="s">
        <v>932</v>
      </c>
      <c r="B12" t="s">
        <v>943</v>
      </c>
      <c r="D12" t="s">
        <v>945</v>
      </c>
      <c r="E12" t="s">
        <v>948</v>
      </c>
      <c r="J12" s="5">
        <v>10</v>
      </c>
      <c r="K12" s="7">
        <v>94985</v>
      </c>
    </row>
    <row r="13" spans="1:11" x14ac:dyDescent="0.3">
      <c r="A13" s="5" t="s">
        <v>842</v>
      </c>
      <c r="B13" s="7">
        <v>95468</v>
      </c>
      <c r="D13" s="7">
        <v>3520.9839999999999</v>
      </c>
      <c r="E13" s="6">
        <v>1000</v>
      </c>
      <c r="J13" s="5">
        <v>11</v>
      </c>
      <c r="K13" s="7">
        <v>130287</v>
      </c>
    </row>
    <row r="14" spans="1:11" x14ac:dyDescent="0.3">
      <c r="A14" s="5" t="s">
        <v>621</v>
      </c>
      <c r="B14" s="7">
        <v>704509</v>
      </c>
      <c r="J14" s="5">
        <v>12</v>
      </c>
      <c r="K14" s="7">
        <v>162394</v>
      </c>
    </row>
    <row r="15" spans="1:11" x14ac:dyDescent="0.3">
      <c r="A15" s="5" t="s">
        <v>747</v>
      </c>
      <c r="B15" s="7">
        <v>511823</v>
      </c>
      <c r="D15" s="4" t="s">
        <v>932</v>
      </c>
      <c r="E15" t="s">
        <v>946</v>
      </c>
      <c r="G15" s="4" t="s">
        <v>932</v>
      </c>
      <c r="H15" t="s">
        <v>943</v>
      </c>
      <c r="J15" s="5">
        <v>13</v>
      </c>
      <c r="K15" s="7">
        <v>152340</v>
      </c>
    </row>
    <row r="16" spans="1:11" x14ac:dyDescent="0.3">
      <c r="A16" s="5" t="s">
        <v>837</v>
      </c>
      <c r="B16" s="7">
        <v>140393</v>
      </c>
      <c r="D16" s="5" t="s">
        <v>218</v>
      </c>
      <c r="E16" s="6">
        <v>18</v>
      </c>
      <c r="G16" s="5" t="s">
        <v>936</v>
      </c>
      <c r="H16" s="7">
        <v>500477</v>
      </c>
      <c r="J16" s="5">
        <v>14</v>
      </c>
      <c r="K16" s="7">
        <v>126406</v>
      </c>
    </row>
    <row r="17" spans="1:11" x14ac:dyDescent="0.3">
      <c r="A17" s="5" t="s">
        <v>840</v>
      </c>
      <c r="B17" s="7">
        <v>150346</v>
      </c>
      <c r="D17" s="5" t="s">
        <v>152</v>
      </c>
      <c r="E17" s="6">
        <v>21</v>
      </c>
      <c r="G17" s="5" t="s">
        <v>938</v>
      </c>
      <c r="H17" s="7">
        <v>425767</v>
      </c>
      <c r="J17" s="5">
        <v>15</v>
      </c>
      <c r="K17" s="7">
        <v>163586</v>
      </c>
    </row>
    <row r="18" spans="1:11" x14ac:dyDescent="0.3">
      <c r="A18" s="5" t="s">
        <v>841</v>
      </c>
      <c r="B18" s="7">
        <v>157913</v>
      </c>
      <c r="D18" s="5" t="s">
        <v>32</v>
      </c>
      <c r="E18" s="6">
        <v>18</v>
      </c>
      <c r="G18" s="5" t="s">
        <v>937</v>
      </c>
      <c r="H18" s="7">
        <v>517166</v>
      </c>
      <c r="J18" s="5">
        <v>16</v>
      </c>
      <c r="K18" s="7">
        <v>128797</v>
      </c>
    </row>
    <row r="19" spans="1:11" x14ac:dyDescent="0.3">
      <c r="A19" s="5" t="s">
        <v>839</v>
      </c>
      <c r="B19" s="7">
        <v>135826</v>
      </c>
      <c r="D19" s="5" t="s">
        <v>324</v>
      </c>
      <c r="E19" s="6">
        <v>28</v>
      </c>
      <c r="G19" s="5" t="s">
        <v>939</v>
      </c>
      <c r="H19" s="7">
        <v>500967</v>
      </c>
      <c r="J19" s="5">
        <v>17</v>
      </c>
      <c r="K19" s="7">
        <v>155373</v>
      </c>
    </row>
    <row r="20" spans="1:11" x14ac:dyDescent="0.3">
      <c r="A20" s="5" t="s">
        <v>795</v>
      </c>
      <c r="B20" s="7">
        <v>737389</v>
      </c>
      <c r="D20" s="5" t="s">
        <v>230</v>
      </c>
      <c r="E20" s="6">
        <v>21</v>
      </c>
      <c r="G20" s="5" t="s">
        <v>940</v>
      </c>
      <c r="H20" s="7">
        <v>533990</v>
      </c>
      <c r="J20" s="5">
        <v>18</v>
      </c>
      <c r="K20" s="7">
        <v>173118</v>
      </c>
    </row>
    <row r="21" spans="1:11" x14ac:dyDescent="0.3">
      <c r="A21" s="5" t="s">
        <v>843</v>
      </c>
      <c r="B21" s="7">
        <v>136938</v>
      </c>
      <c r="D21" s="5" t="s">
        <v>301</v>
      </c>
      <c r="E21" s="6">
        <v>20</v>
      </c>
      <c r="G21" s="5" t="s">
        <v>935</v>
      </c>
      <c r="H21" s="7">
        <v>603453</v>
      </c>
      <c r="J21" s="5">
        <v>19</v>
      </c>
      <c r="K21" s="7">
        <v>185771</v>
      </c>
    </row>
    <row r="22" spans="1:11" x14ac:dyDescent="0.3">
      <c r="A22" s="5" t="s">
        <v>845</v>
      </c>
      <c r="B22" s="7">
        <v>151619</v>
      </c>
      <c r="D22" s="5" t="s">
        <v>188</v>
      </c>
      <c r="E22" s="6">
        <v>24</v>
      </c>
      <c r="G22" s="5" t="s">
        <v>941</v>
      </c>
      <c r="H22" s="7">
        <v>439164</v>
      </c>
      <c r="J22" s="5">
        <v>20</v>
      </c>
      <c r="K22" s="7">
        <v>186426</v>
      </c>
    </row>
    <row r="23" spans="1:11" x14ac:dyDescent="0.3">
      <c r="A23" s="5" t="s">
        <v>822</v>
      </c>
      <c r="B23" s="7">
        <v>449169</v>
      </c>
      <c r="D23" s="5" t="s">
        <v>307</v>
      </c>
      <c r="E23" s="6">
        <v>29</v>
      </c>
      <c r="G23" s="5" t="s">
        <v>933</v>
      </c>
      <c r="H23" s="7">
        <v>3520984</v>
      </c>
      <c r="J23" s="5">
        <v>21</v>
      </c>
      <c r="K23" s="7">
        <v>155466</v>
      </c>
    </row>
    <row r="24" spans="1:11" x14ac:dyDescent="0.3">
      <c r="A24" s="5" t="s">
        <v>836</v>
      </c>
      <c r="B24" s="7">
        <v>149591</v>
      </c>
      <c r="D24" s="5" t="s">
        <v>158</v>
      </c>
      <c r="E24" s="6">
        <v>27</v>
      </c>
      <c r="J24" s="5">
        <v>22</v>
      </c>
      <c r="K24" s="7">
        <v>125912</v>
      </c>
    </row>
    <row r="25" spans="1:11" x14ac:dyDescent="0.3">
      <c r="A25" s="5" t="s">
        <v>933</v>
      </c>
      <c r="B25" s="7">
        <v>3520984</v>
      </c>
      <c r="D25" s="5" t="s">
        <v>397</v>
      </c>
      <c r="E25" s="6">
        <v>19</v>
      </c>
      <c r="J25" s="5">
        <v>23</v>
      </c>
      <c r="K25" s="7">
        <v>168511</v>
      </c>
    </row>
    <row r="26" spans="1:11" x14ac:dyDescent="0.3">
      <c r="D26" s="5" t="s">
        <v>933</v>
      </c>
      <c r="E26" s="6">
        <v>225</v>
      </c>
      <c r="J26" s="5" t="s">
        <v>933</v>
      </c>
      <c r="K26" s="7">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C7B36-AC19-4957-955F-AC18AE2AD289}">
  <dimension ref="A1"/>
  <sheetViews>
    <sheetView showGridLines="0" zoomScale="96" zoomScaleNormal="100" workbookViewId="0">
      <selection activeCell="Z9" sqref="Z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7452-5ECD-4391-9DCB-8F5C1EC303C0}">
  <dimension ref="A1"/>
  <sheetViews>
    <sheetView showGridLines="0" workbookViewId="0">
      <selection sqref="A1:XFD1048576"/>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EFF55-FE8F-4613-95B8-4D57F10BCC8E}">
  <dimension ref="A1"/>
  <sheetViews>
    <sheetView showGridLines="0" workbookViewId="0">
      <selection sqref="A1:XFD1048576"/>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E991C-D823-4651-B4F6-AAC503B3F3EF}">
  <dimension ref="A1"/>
  <sheetViews>
    <sheetView showGridLines="0" workbookViewId="0">
      <selection sqref="A1:XFD1048576"/>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91333-0EC4-44DD-B9F4-12C9FF856032}">
  <dimension ref="A1"/>
  <sheetViews>
    <sheetView showGridLines="0" workbookViewId="0">
      <selection activeCell="D66" sqref="D66"/>
    </sheetView>
  </sheetViews>
  <sheetFormatPr defaultRowHeight="14.4" x14ac:dyDescent="0.3"/>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68E0-66A7-40A9-BF54-E6C54615FC60}">
  <dimension ref="A1"/>
  <sheetViews>
    <sheetView showGridLines="0" workbookViewId="0">
      <selection activeCell="C57" sqref="C57"/>
    </sheetView>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1179-3DCA-45DB-BC55-04E1A32A542C}">
  <dimension ref="A1"/>
  <sheetViews>
    <sheetView showGridLines="0" workbookViewId="0">
      <selection activeCell="O40" sqref="O40"/>
    </sheetView>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4638-018A-4F91-8BD6-8D684AE6D547}">
  <dimension ref="A1"/>
  <sheetViews>
    <sheetView showGridLines="0" workbookViewId="0">
      <selection activeCell="M49" sqref="M49"/>
    </sheetView>
  </sheetViews>
  <sheetFormatPr defaultRowHeight="14.4"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3D0CF-1BA3-4667-9D37-5C8A4C259B89}">
  <dimension ref="A1"/>
  <sheetViews>
    <sheetView showGridLines="0" tabSelected="1" workbookViewId="0">
      <selection activeCell="K47" sqref="K47"/>
    </sheetView>
  </sheetViews>
  <sheetFormatPr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A740A-2DDE-417F-8EE0-4F0F617621A4}">
  <dimension ref="A1"/>
  <sheetViews>
    <sheetView showGridLines="0" workbookViewId="0">
      <selection activeCell="O55" sqref="O55"/>
    </sheetView>
  </sheetViews>
  <sheetFormatPr defaultRowHeight="14.4" x14ac:dyDescent="0.3"/>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767C7-D8C9-44FE-A755-73959FD4F27E}">
  <dimension ref="A1"/>
  <sheetViews>
    <sheetView showGridLines="0" workbookViewId="0">
      <selection activeCell="K43" sqref="K43"/>
    </sheetView>
  </sheetViews>
  <sheetFormatPr defaultRowHeight="14.4" x14ac:dyDescent="0.3"/>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BA6D-0342-4B3C-9BBC-F1534266E7C8}">
  <dimension ref="A1"/>
  <sheetViews>
    <sheetView showGridLines="0" workbookViewId="0">
      <selection activeCell="H45" sqref="H45"/>
    </sheetView>
  </sheetViews>
  <sheetFormatPr defaultRowHeight="14.4" x14ac:dyDescent="0.3"/>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DF9BA-CDE9-4429-8960-225328EEC5E0}">
  <dimension ref="A1"/>
  <sheetViews>
    <sheetView showGridLines="0" workbookViewId="0">
      <selection activeCell="J41" sqref="J41"/>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75850634-C1B8-4E75-95EA-8F25EC3221FA}">
  <ds:schemaRefs/>
</ds:datastoreItem>
</file>

<file path=customXml/itemProps2.xml><?xml version="1.0" encoding="utf-8"?>
<ds:datastoreItem xmlns:ds="http://schemas.openxmlformats.org/officeDocument/2006/customXml" ds:itemID="{E40E7BB0-FFAE-4AD5-A62C-860972B4BE7A}">
  <ds:schemaRefs/>
</ds:datastoreItem>
</file>

<file path=customXml/itemProps3.xml><?xml version="1.0" encoding="utf-8"?>
<ds:datastoreItem xmlns:ds="http://schemas.openxmlformats.org/officeDocument/2006/customXml" ds:itemID="{1D98009F-A2E9-45E8-A6C4-0666C6EE97E7}">
  <ds:schemaRefs/>
</ds:datastoreItem>
</file>

<file path=customXml/itemProps4.xml><?xml version="1.0" encoding="utf-8"?>
<ds:datastoreItem xmlns:ds="http://schemas.openxmlformats.org/officeDocument/2006/customXml" ds:itemID="{0BE88425-CD25-4F7A-950E-CA7447C58267}">
  <ds:schemaRefs/>
</ds:datastoreItem>
</file>

<file path=customXml/itemProps5.xml><?xml version="1.0" encoding="utf-8"?>
<ds:datastoreItem xmlns:ds="http://schemas.openxmlformats.org/officeDocument/2006/customXml" ds:itemID="{A67D7B18-A813-4438-9542-681853223F82}">
  <ds:schemaRefs/>
</ds:datastoreItem>
</file>

<file path=customXml/itemProps6.xml><?xml version="1.0" encoding="utf-8"?>
<ds:datastoreItem xmlns:ds="http://schemas.openxmlformats.org/officeDocument/2006/customXml" ds:itemID="{15B5744B-A434-4DB8-944C-04DC0B207BA9}">
  <ds:schemaRefs/>
</ds:datastoreItem>
</file>

<file path=customXml/itemProps7.xml><?xml version="1.0" encoding="utf-8"?>
<ds:datastoreItem xmlns:ds="http://schemas.openxmlformats.org/officeDocument/2006/customXml" ds:itemID="{1757E5F7-85B3-46E9-9E36-ED138CD0565E}">
  <ds:schemaRefs/>
</ds:datastoreItem>
</file>

<file path=customXml/itemProps8.xml><?xml version="1.0" encoding="utf-8"?>
<ds:datastoreItem xmlns:ds="http://schemas.openxmlformats.org/officeDocument/2006/customXml" ds:itemID="{558D47A8-ADFE-40E9-93AC-55F791D379BF}">
  <ds:schemaRefs/>
</ds:datastoreItem>
</file>

<file path=customXml/itemProps9.xml><?xml version="1.0" encoding="utf-8"?>
<ds:datastoreItem xmlns:ds="http://schemas.openxmlformats.org/officeDocument/2006/customXml" ds:itemID="{FB4C8B3E-9558-4A75-848C-906C58A1C3D6}">
  <ds:schemaRefs/>
</ds:datastoreItem>
</file>

<file path=customXml/itemProps10.xml><?xml version="1.0" encoding="utf-8"?>
<ds:datastoreItem xmlns:ds="http://schemas.openxmlformats.org/officeDocument/2006/customXml" ds:itemID="{631B6981-725C-422E-94BE-81778E55036E}">
  <ds:schemaRefs/>
</ds:datastoreItem>
</file>

<file path=customXml/itemProps11.xml><?xml version="1.0" encoding="utf-8"?>
<ds:datastoreItem xmlns:ds="http://schemas.openxmlformats.org/officeDocument/2006/customXml" ds:itemID="{128ADD7F-0A43-4CDE-84B5-F0A720A84665}">
  <ds:schemaRefs/>
</ds:datastoreItem>
</file>

<file path=customXml/itemProps12.xml><?xml version="1.0" encoding="utf-8"?>
<ds:datastoreItem xmlns:ds="http://schemas.openxmlformats.org/officeDocument/2006/customXml" ds:itemID="{DCE02950-F6B6-4AE3-9582-8AC143637674}">
  <ds:schemaRefs>
    <ds:schemaRef ds:uri="http://schemas.microsoft.com/DataMashup"/>
  </ds:schemaRefs>
</ds:datastoreItem>
</file>

<file path=customXml/itemProps13.xml><?xml version="1.0" encoding="utf-8"?>
<ds:datastoreItem xmlns:ds="http://schemas.openxmlformats.org/officeDocument/2006/customXml" ds:itemID="{70A5E8EB-1E1A-4F87-9A63-8E3F221976F0}">
  <ds:schemaRefs/>
</ds:datastoreItem>
</file>

<file path=customXml/itemProps14.xml><?xml version="1.0" encoding="utf-8"?>
<ds:datastoreItem xmlns:ds="http://schemas.openxmlformats.org/officeDocument/2006/customXml" ds:itemID="{A2E38D03-C2A9-4F63-A664-D6666E30FB75}">
  <ds:schemaRefs/>
</ds:datastoreItem>
</file>

<file path=customXml/itemProps15.xml><?xml version="1.0" encoding="utf-8"?>
<ds:datastoreItem xmlns:ds="http://schemas.openxmlformats.org/officeDocument/2006/customXml" ds:itemID="{4A7B0669-22D8-4777-9D82-25745EBCECF1}">
  <ds:schemaRefs/>
</ds:datastoreItem>
</file>

<file path=customXml/itemProps16.xml><?xml version="1.0" encoding="utf-8"?>
<ds:datastoreItem xmlns:ds="http://schemas.openxmlformats.org/officeDocument/2006/customXml" ds:itemID="{54F75AF9-18AD-44D0-A91F-16091868EAA4}">
  <ds:schemaRefs/>
</ds:datastoreItem>
</file>

<file path=customXml/itemProps17.xml><?xml version="1.0" encoding="utf-8"?>
<ds:datastoreItem xmlns:ds="http://schemas.openxmlformats.org/officeDocument/2006/customXml" ds:itemID="{48AC87AC-76A3-4AE4-AAA6-A60E249B2854}">
  <ds:schemaRefs/>
</ds:datastoreItem>
</file>

<file path=customXml/itemProps18.xml><?xml version="1.0" encoding="utf-8"?>
<ds:datastoreItem xmlns:ds="http://schemas.openxmlformats.org/officeDocument/2006/customXml" ds:itemID="{24C6D1BA-6EA3-4A92-982D-45B7463098F4}">
  <ds:schemaRefs/>
</ds:datastoreItem>
</file>

<file path=customXml/itemProps19.xml><?xml version="1.0" encoding="utf-8"?>
<ds:datastoreItem xmlns:ds="http://schemas.openxmlformats.org/officeDocument/2006/customXml" ds:itemID="{9EEBD7C5-6132-41AA-9DD0-C48085270365}">
  <ds:schemaRefs/>
</ds:datastoreItem>
</file>

<file path=customXml/itemProps20.xml><?xml version="1.0" encoding="utf-8"?>
<ds:datastoreItem xmlns:ds="http://schemas.openxmlformats.org/officeDocument/2006/customXml" ds:itemID="{4A7AE086-00AD-405C-BF56-C65F71DB6A7C}">
  <ds:schemaRefs/>
</ds:datastoreItem>
</file>

<file path=customXml/itemProps21.xml><?xml version="1.0" encoding="utf-8"?>
<ds:datastoreItem xmlns:ds="http://schemas.openxmlformats.org/officeDocument/2006/customXml" ds:itemID="{46EAE311-3387-4DFF-8338-4D733984B01E}">
  <ds:schemaRefs/>
</ds:datastoreItem>
</file>

<file path=customXml/itemProps22.xml><?xml version="1.0" encoding="utf-8"?>
<ds:datastoreItem xmlns:ds="http://schemas.openxmlformats.org/officeDocument/2006/customXml" ds:itemID="{18F2999A-46E5-467B-8B4C-539AF1440EF9}">
  <ds:schemaRefs/>
</ds:datastoreItem>
</file>

<file path=customXml/itemProps23.xml><?xml version="1.0" encoding="utf-8"?>
<ds:datastoreItem xmlns:ds="http://schemas.openxmlformats.org/officeDocument/2006/customXml" ds:itemID="{D15E7785-D918-433D-9138-AA9768520DB7}">
  <ds:schemaRefs/>
</ds:datastoreItem>
</file>

<file path=customXml/itemProps24.xml><?xml version="1.0" encoding="utf-8"?>
<ds:datastoreItem xmlns:ds="http://schemas.openxmlformats.org/officeDocument/2006/customXml" ds:itemID="{C41D772B-4DA8-450B-BFAC-877BA6C38CA9}">
  <ds:schemaRefs/>
</ds:datastoreItem>
</file>

<file path=customXml/itemProps25.xml><?xml version="1.0" encoding="utf-8"?>
<ds:datastoreItem xmlns:ds="http://schemas.openxmlformats.org/officeDocument/2006/customXml" ds:itemID="{7D64D3E6-6D52-41F4-8DAF-CCBBAE89F7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Personal_Finance_Dashboard</vt:lpstr>
      <vt:lpstr>Customers</vt:lpstr>
      <vt:lpstr>Orders</vt:lpstr>
      <vt:lpstr>Products</vt:lpstr>
      <vt:lpstr>Pivot_Tables</vt:lpstr>
      <vt:lpstr>Dashboard</vt:lpstr>
      <vt:lpstr>Total_Order</vt:lpstr>
      <vt:lpstr>Total_Revenue</vt:lpstr>
      <vt:lpstr>Order_Delivery_Time</vt:lpstr>
      <vt:lpstr>Average_Spending</vt:lpstr>
      <vt:lpstr>Average_Monthly_Growth</vt:lpstr>
      <vt:lpstr>Revenue by Occasions</vt:lpstr>
      <vt:lpstr>Revenue by Hours</vt:lpstr>
      <vt:lpstr>Revenue by Category</vt:lpstr>
      <vt:lpstr>Geographic Performance</vt:lpstr>
      <vt:lpstr>Revenue Trends</vt:lpstr>
      <vt:lpstr>Top 5 Products</vt:lpstr>
      <vt:lpstr>Executive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ashraf.lization@gmail.com</dc:creator>
  <cp:lastModifiedBy>ashraf.lization@gmail.com</cp:lastModifiedBy>
  <dcterms:created xsi:type="dcterms:W3CDTF">2026-01-16T00:50:22Z</dcterms:created>
  <dcterms:modified xsi:type="dcterms:W3CDTF">2026-01-17T04:41:55Z</dcterms:modified>
</cp:coreProperties>
</file>